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5\spr. 5 materiały do kardiologii\"/>
    </mc:Choice>
  </mc:AlternateContent>
  <xr:revisionPtr revIDLastSave="0" documentId="13_ncr:1_{B91B5171-CF91-43AF-82B6-6B416CC00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4" i="1" l="1"/>
  <c r="A715" i="1" s="1"/>
  <c r="A716" i="1" s="1"/>
  <c r="A717" i="1" s="1"/>
  <c r="A718" i="1" s="1"/>
  <c r="A719" i="1" s="1"/>
  <c r="A720" i="1" s="1"/>
  <c r="A697" i="1"/>
  <c r="A693" i="1"/>
  <c r="A694" i="1" s="1"/>
  <c r="A622" i="1"/>
  <c r="A623" i="1" s="1"/>
  <c r="A624" i="1" s="1"/>
  <c r="A605" i="1"/>
  <c r="A606" i="1" s="1"/>
  <c r="A590" i="1"/>
  <c r="A591" i="1" s="1"/>
  <c r="A592" i="1" s="1"/>
  <c r="A593" i="1" s="1"/>
  <c r="A584" i="1"/>
  <c r="A585" i="1" s="1"/>
  <c r="A586" i="1" s="1"/>
  <c r="A587" i="1" s="1"/>
  <c r="A564" i="1"/>
  <c r="A565" i="1" s="1"/>
  <c r="A546" i="1"/>
  <c r="A547" i="1" s="1"/>
  <c r="A548" i="1" s="1"/>
  <c r="A549" i="1" s="1"/>
  <c r="A532" i="1"/>
  <c r="A497" i="1"/>
  <c r="A500" i="1" s="1"/>
  <c r="A501" i="1" s="1"/>
  <c r="A474" i="1"/>
  <c r="A475" i="1" s="1"/>
  <c r="A476" i="1" s="1"/>
  <c r="A477" i="1" s="1"/>
  <c r="A478" i="1" s="1"/>
  <c r="A479" i="1" s="1"/>
  <c r="A480" i="1" s="1"/>
  <c r="A481" i="1" s="1"/>
  <c r="A482" i="1" s="1"/>
  <c r="A483" i="1" s="1"/>
  <c r="A460" i="1"/>
  <c r="A461" i="1" s="1"/>
  <c r="A436" i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18" i="1"/>
  <c r="A419" i="1" s="1"/>
  <c r="A420" i="1" s="1"/>
  <c r="A421" i="1" s="1"/>
  <c r="A422" i="1" s="1"/>
  <c r="A423" i="1" s="1"/>
  <c r="A424" i="1" s="1"/>
  <c r="A405" i="1"/>
  <c r="A406" i="1" s="1"/>
  <c r="A407" i="1" s="1"/>
  <c r="A386" i="1"/>
  <c r="A387" i="1" s="1"/>
  <c r="A388" i="1" s="1"/>
  <c r="A366" i="1"/>
  <c r="A367" i="1" s="1"/>
  <c r="A350" i="1"/>
  <c r="A351" i="1" s="1"/>
  <c r="A352" i="1" s="1"/>
  <c r="A353" i="1" s="1"/>
  <c r="A321" i="1"/>
  <c r="A322" i="1" s="1"/>
  <c r="A323" i="1" s="1"/>
  <c r="A324" i="1" s="1"/>
  <c r="A325" i="1" s="1"/>
  <c r="A326" i="1" s="1"/>
  <c r="A302" i="1"/>
  <c r="A303" i="1" s="1"/>
  <c r="A304" i="1" s="1"/>
  <c r="A305" i="1" s="1"/>
  <c r="A306" i="1" s="1"/>
  <c r="A307" i="1" s="1"/>
  <c r="A308" i="1" s="1"/>
  <c r="A251" i="1"/>
  <c r="A252" i="1" s="1"/>
  <c r="A253" i="1" s="1"/>
  <c r="A254" i="1" s="1"/>
  <c r="A255" i="1" s="1"/>
  <c r="A256" i="1" s="1"/>
  <c r="A169" i="1"/>
  <c r="A170" i="1" s="1"/>
  <c r="A171" i="1" s="1"/>
  <c r="A172" i="1" s="1"/>
  <c r="A173" i="1" s="1"/>
  <c r="A155" i="1"/>
  <c r="A130" i="1"/>
  <c r="A131" i="1" s="1"/>
  <c r="A132" i="1" s="1"/>
  <c r="A133" i="1" s="1"/>
  <c r="A134" i="1" s="1"/>
  <c r="A135" i="1" s="1"/>
  <c r="A136" i="1" s="1"/>
  <c r="A91" i="1"/>
  <c r="A92" i="1" s="1"/>
  <c r="A93" i="1" s="1"/>
</calcChain>
</file>

<file path=xl/sharedStrings.xml><?xml version="1.0" encoding="utf-8"?>
<sst xmlns="http://schemas.openxmlformats.org/spreadsheetml/2006/main" count="1684" uniqueCount="482">
  <si>
    <t>Pakiet 1 Akcesoria wieńcowe</t>
  </si>
  <si>
    <t>Ilość</t>
  </si>
  <si>
    <t>1.</t>
  </si>
  <si>
    <t>Przetwornik jednokanałowy do pomiaru ciśnienia ,</t>
  </si>
  <si>
    <t>szt.</t>
  </si>
  <si>
    <t>2.</t>
  </si>
  <si>
    <t>Dren do środka cieniującego,</t>
  </si>
  <si>
    <t>3.</t>
  </si>
  <si>
    <t>Kolec do nabierania środka cieniującego,</t>
  </si>
  <si>
    <t>4.</t>
  </si>
  <si>
    <t>Kranik,</t>
  </si>
  <si>
    <t>5.</t>
  </si>
  <si>
    <t>Rampa trójdrożna,</t>
  </si>
  <si>
    <t>Przetwornik jednokanałowy do pomiaru ciśnienia</t>
  </si>
  <si>
    <t>L.P.</t>
  </si>
  <si>
    <t>Opis przedmiotu zamówienia</t>
  </si>
  <si>
    <t>Parametr graniczny</t>
  </si>
  <si>
    <t>Punktacja</t>
  </si>
  <si>
    <t>Opis oferowanego wyrobu medycznego</t>
  </si>
  <si>
    <t>produkt jednorazowego użycia</t>
  </si>
  <si>
    <t>TAK</t>
  </si>
  <si>
    <t>–</t>
  </si>
  <si>
    <t>przetwornik do pomiaru ciśnienia krwawego kompatybilny z czujnikiem Philips</t>
  </si>
  <si>
    <t>TAK, opisać</t>
  </si>
  <si>
    <t>dren do środka cieniującego</t>
  </si>
  <si>
    <t>rurka łącząca rampę trójdrożną z kolcem umieszczonym w środku cieniującym</t>
  </si>
  <si>
    <t>minimalna długość 140 cm</t>
  </si>
  <si>
    <t>dren zawiera zastawkę zabezpieczającą przed wnikaniem mikroorganizmów</t>
  </si>
  <si>
    <t>_</t>
  </si>
  <si>
    <t>Kolec do nabierania środka cieniującego</t>
  </si>
  <si>
    <t>kolec zawiera zastawkę zabezpieczającą przed wnikaniem mikroorganizmów</t>
  </si>
  <si>
    <t>minimalna długość zestawu 15 cm</t>
  </si>
  <si>
    <t>Kranik</t>
  </si>
  <si>
    <t>mozliwość łączenia końcówek typu „Luer˝ i  „Luer Lock"</t>
  </si>
  <si>
    <t xml:space="preserve">trójdrożny,wysokociśnieniowy, min. 500 psi (35 [bar]) </t>
  </si>
  <si>
    <t>TAK, podać w [psi]</t>
  </si>
  <si>
    <t>[1,2]</t>
  </si>
  <si>
    <t>Rampa trójdrożna</t>
  </si>
  <si>
    <t>UWAGA! Do oferty należy dołączyć 1 szt. produktu (jako próbkę)</t>
  </si>
  <si>
    <t>dostępny model wysokociśnieniowy min. 250 psi</t>
  </si>
  <si>
    <t>TAK/nie, podać w [psi]</t>
  </si>
  <si>
    <t>1/0</t>
  </si>
  <si>
    <r>
      <t>niezależne otwieranie i zamykanie każdego portu za pomocą zaworu obrotowego o 360</t>
    </r>
    <r>
      <rPr>
        <sz val="9"/>
        <rFont val="Calibri"/>
        <family val="2"/>
        <charset val="238"/>
      </rPr>
      <t>⁰</t>
    </r>
  </si>
  <si>
    <t>TAK, dołączyć próbkę do oceny</t>
  </si>
  <si>
    <t>1,2,3</t>
  </si>
  <si>
    <r>
      <t xml:space="preserve">możliwość łączenia z końcówkami typu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</t>
    </r>
    <r>
      <rPr>
        <sz val="9"/>
        <rFont val="Verdana"/>
        <family val="2"/>
        <charset val="238"/>
      </rPr>
      <t>˝</t>
    </r>
    <r>
      <rPr>
        <sz val="9"/>
        <rFont val="Verdana"/>
        <family val="2"/>
      </rPr>
      <t xml:space="preserve"> i 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 Lock"</t>
    </r>
  </si>
  <si>
    <t>`</t>
  </si>
  <si>
    <t>Pakiet 2 Dostęp promieniowy</t>
  </si>
  <si>
    <t>Kaniula do tętnicy promieniowej,</t>
  </si>
  <si>
    <t>Zestaw cienkościenny do tętnicy promieniowej,</t>
  </si>
  <si>
    <t>Kaniula do tętnicy promieniowej</t>
  </si>
  <si>
    <t>dołączyć do oferty</t>
  </si>
  <si>
    <r>
      <t xml:space="preserve">wymagane </t>
    </r>
    <r>
      <rPr>
        <sz val="9"/>
        <rFont val="Verdana"/>
        <family val="2"/>
      </rPr>
      <t>średnice: 5F, 6F, 7F</t>
    </r>
  </si>
  <si>
    <t>TAK, wyszczególnić w [F]</t>
  </si>
  <si>
    <r>
      <t>wymagane</t>
    </r>
    <r>
      <rPr>
        <sz val="9"/>
        <rFont val="Verdana"/>
        <family val="2"/>
      </rPr>
      <t xml:space="preserve"> dwie dostępne długości: ok. 10 ±1 [cm] i ok. 15 ±1 [cm] </t>
    </r>
  </si>
  <si>
    <t>TAK, wyszczególnić w [cm]</t>
  </si>
  <si>
    <t>dostepne zestawy: z igłą do nakłucia 21G oraz miniprowadnikiem 0,018" oraz igłą do nakłucia 20G i miniprowadnikiem 0,021"</t>
  </si>
  <si>
    <r>
      <t>dostępne</t>
    </r>
    <r>
      <rPr>
        <sz val="9"/>
        <rFont val="Verdana"/>
        <family val="2"/>
      </rPr>
      <t xml:space="preserve"> pokrycie hydrofilne lub równoważne na całej długości kaniuli i dilatatora</t>
    </r>
  </si>
  <si>
    <t>TAK/nie</t>
  </si>
  <si>
    <t xml:space="preserve">gładkie przejście pomiędzy dilatatorem a koszulką zapobiegajace urazom ściany naczynia, dilatator zakończony atraumatycznie (zaoblony koniec dilatatora) </t>
  </si>
  <si>
    <t>Zestaw cienkościenny do tętnicy promieniowej</t>
  </si>
  <si>
    <t>dostępne zestawy: z igłą do nakłucia 21G oraz miniprowadnikiem 0,018"o długosci 45 cm oraz igłą do nakłucia 20G i miniprowadnikiem 0,021"o długości 45 cm</t>
  </si>
  <si>
    <t>ultracienka ściana powodująca redukcję średnicy zewnętrznej o 1F</t>
  </si>
  <si>
    <t>poz 1 Do oferty należy dołączyć 1 szt. produktu (jako próbkę) w rozmiarze 6F</t>
  </si>
  <si>
    <t>poz 2 Do oferty należy dołączyć 1 szt. produktu (jako próbkę) w rozmiarze 6F</t>
  </si>
  <si>
    <t>Pakiet 3 Bezkoszulkowy promieniowy cewnik prowadzący</t>
  </si>
  <si>
    <t>Bezkoszulkowy promieniowy cewnik prowadzący,wymagana średnica cewnika prowadzącego: 6,5F; 7,5F; różne krzywizny,cewnik prowadzący umożliwiający przeprowadzenie zabiegu z dostępu promieniowego z pominięciem koszulki naczyniowej</t>
  </si>
  <si>
    <t>Bezkoszulkowy promieniowy cewnik prowadzący</t>
  </si>
  <si>
    <r>
      <t xml:space="preserve">wymagana </t>
    </r>
    <r>
      <rPr>
        <sz val="9"/>
        <rFont val="Verdana"/>
        <family val="2"/>
      </rPr>
      <t xml:space="preserve">średnica cewnika prowadzącego: 6,5F; 7,5F; </t>
    </r>
  </si>
  <si>
    <t>Różne krzywizny</t>
  </si>
  <si>
    <t>TAK, wyszczególnić</t>
  </si>
  <si>
    <t>cewnik prowadzący umożliwiający przeprowadzenie zabiegu z dostępu promieniowego z pominięciem koszulki naczyniowej</t>
  </si>
  <si>
    <t>Pakiet 4 Igła angiograficzna 18G</t>
  </si>
  <si>
    <t>Igła angiograficzna 18G,wykonana ze stali nierdzewnej,wymagany rozmiar 1,3x70 [mm],łatwe wprowadzenie prowadnika do max. ∅ 0.038”/0.97 mm</t>
  </si>
  <si>
    <t>Igła angiograficzna 18G</t>
  </si>
  <si>
    <t>wykonana ze stali nierdzewnej</t>
  </si>
  <si>
    <t>wymagany rozmiar 1,3x70 [mm]</t>
  </si>
  <si>
    <t>łatwe wprowadzenie prowadnika do max. ∅ 0.038”/0.97 mm</t>
  </si>
  <si>
    <t>UWAGA! Do oferty należy dołączyć 2 szt. produktu (jako próbkę)</t>
  </si>
  <si>
    <t>Pakiet 5</t>
  </si>
  <si>
    <t>Introducer udowy standardowy</t>
  </si>
  <si>
    <t>minimalnie wymagane średnice: 5F, 6F, 7F, 8F, 9F</t>
  </si>
  <si>
    <t>dostępna średnica 10F</t>
  </si>
  <si>
    <t>długość introducera, ok. 11 ± 2 [cm]</t>
  </si>
  <si>
    <t>TAK, podać w [cm]</t>
  </si>
  <si>
    <t>introducer umożliwiający zgięcie kończyny dolnej pacjenta w stawie biodrowym o min. 60° w płaszczyźnie strzałkowej w kierunku dogłowowym</t>
  </si>
  <si>
    <t>TAK, opisć</t>
  </si>
  <si>
    <t>hydrofilne pokrycie na całej długości koszulki i dilatatora</t>
  </si>
  <si>
    <t>Pakiet 6 Zestaw wprowadzający wzmocniony metalowym oplotem</t>
  </si>
  <si>
    <t>Introducer krótki wzmocniony metalowym oplotem</t>
  </si>
  <si>
    <t>Introducer długi wzmocniony metalowym oplotem</t>
  </si>
  <si>
    <t>wymagane średnice: 6F, 7F, 8F</t>
  </si>
  <si>
    <t>wymagana długość: 11 cm</t>
  </si>
  <si>
    <t>wymagana konstrukcja oplotu pozwalająca  na wyginanie introducera w dowolnym miejscu i w dowolnym kierunku bez załamywania się lub utraty podparcia</t>
  </si>
  <si>
    <t>TAK, wyszczególnić dostępne średnice w [F]</t>
  </si>
  <si>
    <t>wymagany przedział długość: od 24 cm do 45 cm</t>
  </si>
  <si>
    <t>TAK, wyszczególnić dostępne długości w [cm]</t>
  </si>
  <si>
    <t>Pakiet 7 Prowadnik diagnostyczny</t>
  </si>
  <si>
    <t>Prowadnik diagnostyczny standardowy</t>
  </si>
  <si>
    <t>wymagane średnice prowadnika: 0,025"; 0,032"; 0,035” oraz 0,038’’</t>
  </si>
  <si>
    <r>
      <t xml:space="preserve">wymagane </t>
    </r>
    <r>
      <rPr>
        <sz val="9"/>
        <rFont val="Verdana"/>
        <family val="2"/>
      </rPr>
      <t>długości ok.: 150 ±5 [cm] oraz 260 ±5 [cm]</t>
    </r>
  </si>
  <si>
    <t>wersja o profilu: „j” i „prostym”</t>
  </si>
  <si>
    <t>końcówka "J" prowadnika prostowalna palcami</t>
  </si>
  <si>
    <t>dostępne prowadniki o rożnym promieniu końcówki "J"</t>
  </si>
  <si>
    <t>dostępne prowadniki z ruchomym rdzeniem</t>
  </si>
  <si>
    <t>dostępne miękkie końcówki prowadnika o różnych długościach</t>
  </si>
  <si>
    <t xml:space="preserve">dostępne różne rodzaje miękkości/sztywności prowadnika </t>
  </si>
  <si>
    <t>powłoka ułatwiająca manewrowanie, zmniejszająca siłę potrzebną do wprowadzenia prowadnika</t>
  </si>
  <si>
    <t>TAK, podać rodzaj pokrycia</t>
  </si>
  <si>
    <t>Pakiet 8 Hydrofilny prowadnik diagnostyczny</t>
  </si>
  <si>
    <t>Prowadnik diagnostyczny ultra śliski typu sztywnego</t>
  </si>
  <si>
    <t>Prowadnik diagnostyczny ultra śliski</t>
  </si>
  <si>
    <t>Pakiet 8</t>
  </si>
  <si>
    <t>Hydrofilny prowadnik diagnostyczny</t>
  </si>
  <si>
    <t xml:space="preserve">prowadnik o średnicach 0,025” i 0,035” i wymaganym przedziale długości od ok. 180 [cm] do 300 [cm], </t>
  </si>
  <si>
    <t>TAK, wyszczególnić dostępne średnice ["]</t>
  </si>
  <si>
    <t>prowadnik o budowie hybrydowej w proksymalnej części pokrytej PTFE oraz dystalnej pokrytej powłoką hydrofilną</t>
  </si>
  <si>
    <t xml:space="preserve">rdzeń prowadnika nitiniolowy wzmocniony o dużej sztywności </t>
  </si>
  <si>
    <t>dostępne średnice 0,014”; 0,018”; 0,035” i długości od ok. 150 [cm] do 300 [cm]</t>
  </si>
  <si>
    <t>rdzeń prowadnika nitiniolowy o wysokiej elastyczności</t>
  </si>
  <si>
    <t xml:space="preserve">końcówka elastyczna, stożkowa o różnej długości umożliwiająca bezurazową i kontrolowaną nawigację przez naczynia </t>
  </si>
  <si>
    <t>TAK, wyszczególnić (mm)</t>
  </si>
  <si>
    <t xml:space="preserve">Pakiet 9 Cewnik diagnostyczny do koronarografii </t>
  </si>
  <si>
    <t xml:space="preserve">Cewnik diagnostyczny do koronarografii </t>
  </si>
  <si>
    <t xml:space="preserve">Cewnik diagnostyczny do koronarografii              </t>
  </si>
  <si>
    <r>
      <t xml:space="preserve">parametry techniczne przedmiotu zamówienia w tym pakiecie należy podać dla cewnika diagnostycznego do koronarografii </t>
    </r>
    <r>
      <rPr>
        <b/>
        <sz val="9"/>
        <rFont val="Verdana"/>
        <family val="2"/>
      </rPr>
      <t>6F</t>
    </r>
  </si>
  <si>
    <t>cewnik zbrojony podwójnym oplotem, zapewniający dobre manewrowanie i obrót, atraumatyczna końcówka</t>
  </si>
  <si>
    <t>średnica wewnętrzna min. 0,056’’</t>
  </si>
  <si>
    <r>
      <t xml:space="preserve">duży wybór kształtów krzywizn do naczyń wieńcowych, </t>
    </r>
    <r>
      <rPr>
        <b/>
        <sz val="9"/>
        <rFont val="Verdana"/>
        <family val="2"/>
      </rPr>
      <t>min. dostępne krzywizny: judkins, amplatz, multipurpose, bypass, pigtail, 3DRC lub analogiczna</t>
    </r>
  </si>
  <si>
    <t>TAK, wyszczególnić dostępne krzywizny dla średnicy 6F/100 cm, podać liczbę</t>
  </si>
  <si>
    <t>[1,3]</t>
  </si>
  <si>
    <t xml:space="preserve">dostępne krzywizny: JL 3,0 </t>
  </si>
  <si>
    <t>TAK/NIE</t>
  </si>
  <si>
    <t>dostępna krzywizna do obydwu tętnic wieńcowych z dostępu przez tętnicę promieniową (typu TIGER; TIG) lub równoważna odpowiadająca kształtem. (w przypadku zaoferowania produktu równoważnego, Zamawiający wymaga dołączenia do oferty katalogu producenta oraz próbki zaoferowanego wyrobu medycznego w ilości 1 sztuki)</t>
  </si>
  <si>
    <t>dostępny rozmiar 4F dla krzywizny JR 4.0</t>
  </si>
  <si>
    <t>Pakiet 10 Cyfrowy cewnik do obrazowania wewnątrznaczyniowego IVUS</t>
  </si>
  <si>
    <t>Cyfrowy cewnik do obrazowania wewnątrznaczyniowego IVUS</t>
  </si>
  <si>
    <t xml:space="preserve"> Cyfrowy cewnik do obrazowania wewnątrznaczyniowego IVUS</t>
  </si>
  <si>
    <t>Współpracuje z cewnikiem 5F</t>
  </si>
  <si>
    <t>Kompatybilny z prowadnikiem 0,014"</t>
  </si>
  <si>
    <t>Długość prowadnika roboczego min. 150 cm</t>
  </si>
  <si>
    <t>TAK/podać</t>
  </si>
  <si>
    <r>
      <t xml:space="preserve">Częstotliwość sondy </t>
    </r>
    <r>
      <rPr>
        <sz val="9"/>
        <rFont val="Verdana"/>
        <family val="2"/>
        <charset val="238"/>
      </rPr>
      <t xml:space="preserve">≥ </t>
    </r>
    <r>
      <rPr>
        <sz val="9"/>
        <rFont val="Verdana"/>
        <family val="2"/>
      </rPr>
      <t>20MHz, charakteryzująca się brakiem ruchomych części, a półprzewodnikowa konstrukcja cyfrowa cewnika zapewnia szybkie i łatwe obrazowanie IVUS</t>
    </r>
  </si>
  <si>
    <t>Wraz z cewnikami oferent zobowiązuje się dostarczyc konsole na czas trwania umowy</t>
  </si>
  <si>
    <t>-</t>
  </si>
  <si>
    <t>Pakiet 11 Prowadnik do pomiaru gradientu przezzwężeniowego FFR/iFR</t>
  </si>
  <si>
    <t>Prowadnik do pomiaru gradientu przezzwężeniowego FFR/iFR</t>
  </si>
  <si>
    <t>Pakiet 11</t>
  </si>
  <si>
    <t>sonda do pomiaru cząstkowej rezerwy przepływu w systemie elektronicznym</t>
  </si>
  <si>
    <t>Sonda z końcówką prostą lub J</t>
  </si>
  <si>
    <t>Długość prowadnika roboczego min. 180 cm</t>
  </si>
  <si>
    <t>Średnica prowadnika 0,014 cala</t>
  </si>
  <si>
    <t>opcja pomiaru gradientu przezzwężeniowego FFR i pomiaru wskaźnika oceny istotności zmiany opartego o pomiar ciśnienia bez użycia Adenozyny</t>
  </si>
  <si>
    <t xml:space="preserve">Pakiet 12 </t>
  </si>
  <si>
    <t>Prowadnik do oceny fizjologicznej krążenia wieńcowego</t>
  </si>
  <si>
    <t>Pakiet 12</t>
  </si>
  <si>
    <t>Prowadnik do pomiaru cząstkowej rezerwy przepływu w systemie bezprzewodowym</t>
  </si>
  <si>
    <t>Długość prowadnika roboczego min. 175 cm</t>
  </si>
  <si>
    <t>Średnica prowadnika 0,014"</t>
  </si>
  <si>
    <t>Prowadnik kompatybilny z systemem pomiarowym Quantien</t>
  </si>
  <si>
    <t>Wraz z cewnikami oferent zobowiązuje się dostarczyc bezpłatnie mobilną konsolę na czas trwania umowy</t>
  </si>
  <si>
    <t>Pakiet 13</t>
  </si>
  <si>
    <t>Standardowy cewnik prowadzący</t>
  </si>
  <si>
    <r>
      <t xml:space="preserve">parametry techniczne przedmiotu zamówienia w tym pakiecie należy podać dla cewnika prowadzącego do PCI </t>
    </r>
    <r>
      <rPr>
        <b/>
        <sz val="9"/>
        <rFont val="Verdana"/>
        <family val="2"/>
      </rPr>
      <t>6F 100 [cm]</t>
    </r>
  </si>
  <si>
    <r>
      <t xml:space="preserve">średnica wewnętrzna cewnika, </t>
    </r>
    <r>
      <rPr>
        <b/>
        <sz val="9"/>
        <rFont val="Verdana"/>
        <family val="2"/>
      </rPr>
      <t xml:space="preserve">min. 0.071” </t>
    </r>
    <r>
      <rPr>
        <sz val="9"/>
        <rFont val="Verdana"/>
        <family val="2"/>
      </rPr>
      <t>dla 6F</t>
    </r>
  </si>
  <si>
    <t>TAK, podać w ['']</t>
  </si>
  <si>
    <t>wymagane średnice: 5F, 6F, 7F, 8F</t>
  </si>
  <si>
    <t>opaska znacznikowa nieprzepuszczalna dla promieni rentgenowskich ułatwiająca orientację końcówki w celu wstawienia się do ujścia naczynia</t>
  </si>
  <si>
    <t>wymagane typy krzywizn: judkins, extra backup, amplatz, bypass grafts,IMA multipurpose, 3DRC, oraz wersje z otworami bocznymi "SH"</t>
  </si>
  <si>
    <t xml:space="preserve">TAK, wyszczególnić dostępne krzywizny dla rozmiaru 6F/100 cm, podać liczbę </t>
  </si>
  <si>
    <t>krzywizny dedykowane do zabiegów z dostepu promieniowego</t>
  </si>
  <si>
    <r>
      <t xml:space="preserve">wymagane długości cewnika prowadzącego </t>
    </r>
    <r>
      <rPr>
        <b/>
        <sz val="9"/>
        <rFont val="Verdana"/>
        <family val="2"/>
        <charset val="238"/>
      </rPr>
      <t>55 [cm],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 xml:space="preserve">90 [cm] i 110 [cm] </t>
    </r>
    <r>
      <rPr>
        <sz val="9"/>
        <rFont val="Verdana"/>
        <family val="2"/>
        <charset val="238"/>
      </rPr>
      <t>dla cewników 6F i 7F</t>
    </r>
  </si>
  <si>
    <t>Pakiet 14</t>
  </si>
  <si>
    <t>symico</t>
  </si>
  <si>
    <t>Zastawka hemostatyczna typu Push Pull</t>
  </si>
  <si>
    <r>
      <t xml:space="preserve">średnica wewnętrzna zastawki, </t>
    </r>
    <r>
      <rPr>
        <b/>
        <sz val="9"/>
        <rFont val="Verdana"/>
        <family val="2"/>
      </rPr>
      <t>min. 7.0 F</t>
    </r>
  </si>
  <si>
    <t>TAK, podać w [F]</t>
  </si>
  <si>
    <t>Łącznik z zastawką hemostatyczną typu push pull z przedłużaczem i zaworem odcinającym do obsługi jednoręcznej</t>
  </si>
  <si>
    <t>zastawka w konektorze zapewniająca dobrą szczelność w trakcie manewrowania prowadnikami i cewnikami zapobiegająca utracie krwi Pacjenta</t>
  </si>
  <si>
    <t xml:space="preserve">możliwość pracy wprowadzonymi cewnikami przy zamkniętej zastawce </t>
  </si>
  <si>
    <t>2/0</t>
  </si>
  <si>
    <t xml:space="preserve">w zestawie drenik, kranik trójdrożny </t>
  </si>
  <si>
    <r>
      <t xml:space="preserve">otwarcie i zamknięcie zastawki przez operatora jedną ręką za pomocą </t>
    </r>
    <r>
      <rPr>
        <b/>
        <sz val="9"/>
        <rFont val="Verdana"/>
        <family val="2"/>
      </rPr>
      <t>przycisku</t>
    </r>
    <r>
      <rPr>
        <sz val="9"/>
        <rFont val="Verdana"/>
        <family val="2"/>
        <charset val="238"/>
      </rPr>
      <t>, kształt dopasowany do dłoni operatora</t>
    </r>
  </si>
  <si>
    <t>bezstopniowy sposób zamknięcia zastawki</t>
  </si>
  <si>
    <t>Pakiet 15 Strzykawka ciśnieniowa z manometrem -Inflator</t>
  </si>
  <si>
    <t>Strzykawka ciśnieniowa z manometrem -Inflator</t>
  </si>
  <si>
    <t>Pakiet 15</t>
  </si>
  <si>
    <t>wyposażona w elastyczny wysokosiśnieniowy dren i kranik wysokociśnieniowy trójdrożny</t>
  </si>
  <si>
    <t>możliwość wykonania szybkiej deflacji przez operatora jedną ręką za pomocą jednego przycisku zwalniającego</t>
  </si>
  <si>
    <t>zakres ciśnienia min 30 atm</t>
  </si>
  <si>
    <t>TAK, podać w [atm]</t>
  </si>
  <si>
    <t>tarcza manometru pokryta substancją o właściwościach fluorescencyjnych, umożliwiająca łatwą obserwację w zaciemnionych pomieszczeniach,</t>
  </si>
  <si>
    <t>informacja o ciśnieniu ujemnym (na tarczy manametru)</t>
  </si>
  <si>
    <t>Pakiet 16 Torquer</t>
  </si>
  <si>
    <t>Torquer</t>
  </si>
  <si>
    <t>Pakiet 16</t>
  </si>
  <si>
    <t>UWAGA! Do oferty należy dołączyć 1 szt. produktu (jako próbkę) dla prowadnika 0,014" i 1 szt. dla prowadnika 0,035"</t>
  </si>
  <si>
    <t>torquer przeznaczony dla prowadników 0,014''</t>
  </si>
  <si>
    <t>torquer przeznaczony dla prowadników 0,035''</t>
  </si>
  <si>
    <t>dostępne różne kolory torquerów</t>
  </si>
  <si>
    <t>bezpieczny dla prowadnika o hydrofilnej powłoce</t>
  </si>
  <si>
    <t>Pakiet 17 Prowadniki</t>
  </si>
  <si>
    <t>abbott</t>
  </si>
  <si>
    <t>Prowadniki</t>
  </si>
  <si>
    <t>Pakiet 17</t>
  </si>
  <si>
    <t xml:space="preserve">Prowadniki </t>
  </si>
  <si>
    <t>Prowadnik wieńcowy workhorse</t>
  </si>
  <si>
    <r>
      <t xml:space="preserve">wymagane </t>
    </r>
    <r>
      <rPr>
        <sz val="9"/>
        <rFont val="Verdana"/>
        <family val="2"/>
      </rPr>
      <t>długości ok.: 190 ±5 [cm] oraz 300 ±5 [cm]</t>
    </r>
  </si>
  <si>
    <t>średnica prowadnika 0,014'', dostępne końcówki prowadnika o profilu: „j” i „prostym”</t>
  </si>
  <si>
    <r>
      <t>wymagane</t>
    </r>
    <r>
      <rPr>
        <sz val="9"/>
        <rFont val="Verdana"/>
        <family val="2"/>
      </rPr>
      <t xml:space="preserve"> minimum 15 rodzajów sztywności prowadnika: od miękkich do bardzo twardych dających dobre podparcie, dla jednej rodziny prowadników</t>
    </r>
  </si>
  <si>
    <t>TAK, wyszczególnić dostępne sztywności</t>
  </si>
  <si>
    <t>hydrofilne pokrycie prowadnika na całej długości</t>
  </si>
  <si>
    <t>hydrofilne pokrycie prowadnika w części dystalnej</t>
  </si>
  <si>
    <t>możliwość przedłużenia prowadnika o dł. 190 ±5 [cm]</t>
  </si>
  <si>
    <t>końcówka prowadnika dobrze widoczna w skopii na długości min. 3 [cm]</t>
  </si>
  <si>
    <t>dobra manewrowalność, łatwość dotarcia do krętych i ciasnych zmian w naczyniach wieńcowych w oparciu o rdzeń durasteel dla prowadników sztywnych</t>
  </si>
  <si>
    <t>opisać</t>
  </si>
  <si>
    <t>Prowadnik wieńcowy uniwersalny</t>
  </si>
  <si>
    <t>Pakiet 18</t>
  </si>
  <si>
    <r>
      <t xml:space="preserve">wymagane </t>
    </r>
    <r>
      <rPr>
        <sz val="9"/>
        <rFont val="Verdana"/>
        <family val="2"/>
      </rPr>
      <t>długości ok.: 180 ±5 [cm] oraz 300 ±5 [cm]</t>
    </r>
  </si>
  <si>
    <t>Pakiet 19 Prowadnik wieńcowy do udrożnień</t>
  </si>
  <si>
    <t>Prowadnik wieńcowy do udrożnień</t>
  </si>
  <si>
    <t>Prowadnik wieńcowy sterowalny do udrożnień</t>
  </si>
  <si>
    <t>Pakiet 19-1</t>
  </si>
  <si>
    <t>przedział długości ok.: 180 - 300 [cm]</t>
  </si>
  <si>
    <t>końcówki prowadnika: „j” i „proste” z możliwością samodzielnego formatowania w zależności od potrzeby, dobrze widoczne w skopii na długości co najmniej 3cm</t>
  </si>
  <si>
    <r>
      <t>wymagane</t>
    </r>
    <r>
      <rPr>
        <sz val="9"/>
        <rFont val="Verdana"/>
        <family val="2"/>
      </rPr>
      <t xml:space="preserve"> minimum 9 rodzajów sztywności prowadnika wieńcowego do CTO</t>
    </r>
  </si>
  <si>
    <t>hybrydowe pokrycie końcówki roboczej prowadnika</t>
  </si>
  <si>
    <t>taperowany rdzeń prowadnika wykonany z jednego kawałka drutu</t>
  </si>
  <si>
    <t>dostępne przedłużenie prowadnika</t>
  </si>
  <si>
    <t>Pakiet 19-2</t>
  </si>
  <si>
    <t>hydrofilowa powłoka na polimerowym płaszczu z taperowaną końcówką zwężającą się do 0,010"</t>
  </si>
  <si>
    <r>
      <t>wymagane</t>
    </r>
    <r>
      <rPr>
        <sz val="9"/>
        <rFont val="Verdana"/>
        <family val="2"/>
      </rPr>
      <t xml:space="preserve"> minimum 3 rodzajów sztywności końcówki roboczej prowadnika </t>
    </r>
  </si>
  <si>
    <t>rdzeń prowadnika wykonany z jednego kawałka drutu (bez łączeń)</t>
  </si>
  <si>
    <t>końcówka prowadnika dobrze widoczna w skopii na długości min. 15 [cm]</t>
  </si>
  <si>
    <t>prowadniki nadajace się do rekanalizacji wstecznie</t>
  </si>
  <si>
    <t>Pakiet 20 Standardowy wieńcowy cewnik balonowy</t>
  </si>
  <si>
    <t>boston</t>
  </si>
  <si>
    <t>Standardowy wieńcowy cewnik balonowy</t>
  </si>
  <si>
    <t>Pakiet 20</t>
  </si>
  <si>
    <t>producent, nazwa produktu, numer katalogowy</t>
  </si>
  <si>
    <t>podać</t>
  </si>
  <si>
    <r>
      <t xml:space="preserve">parametry techniczne przedmiotu zamówienia w tym pakiecie należy podać dla cewnika balonowego do PCI standardowego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</si>
  <si>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typu "rapid exchange"i OTW</t>
  </si>
  <si>
    <t>ciśnienie nominalne dla balonu o średnicy 2,5 [mm], max. 8 [atm]</t>
  </si>
  <si>
    <t>minimalnie wymagane długości: 8mm; 12mm; 15mm; 20mm</t>
  </si>
  <si>
    <t>TAK, wyszczególnić dostępne długości w przedziale 8-30 [mm]</t>
  </si>
  <si>
    <t>minimalnie średnice: 1.5 [mm] 2,0 [mm]; 2,5 [mm]; 2,75 [mm]; 3,0 [mm]; 3,5 [mm];  3,75 [mm]; 4,0 [mm]</t>
  </si>
  <si>
    <t>TAK, wyszczególnić dostępne średnice [mm]</t>
  </si>
  <si>
    <t>dostępna średnica: 4,5 [mm]</t>
  </si>
  <si>
    <r>
      <t xml:space="preserve">dostępna średnica: </t>
    </r>
    <r>
      <rPr>
        <sz val="9"/>
        <rFont val="Czcionka tekstu podstawowego"/>
        <charset val="238"/>
      </rPr>
      <t>≥</t>
    </r>
    <r>
      <rPr>
        <sz val="9"/>
        <rFont val="Verdana"/>
        <family val="2"/>
      </rPr>
      <t>5,0 [mm]</t>
    </r>
  </si>
  <si>
    <t>pokrycie hydrofilne lub równoważne balonu ułtwiajace wprowadzanie w kręte i ciasne zwężenia</t>
  </si>
  <si>
    <t>Pakiet 21 Standardowy wieńcowy cewnik balonowy niepodatny</t>
  </si>
  <si>
    <t>Standardowy wieńcowy cewnik balonowy niepodatny</t>
  </si>
  <si>
    <t>Pakiet 21</t>
  </si>
  <si>
    <t>Pakiet 22 Cewnik balonowy wieńcowy o niskim profilu</t>
  </si>
  <si>
    <t>Cewnik balonowy wieńcowy o niskim profilu</t>
  </si>
  <si>
    <t>terumo</t>
  </si>
  <si>
    <t>Pakiet 22</t>
  </si>
  <si>
    <t>Cewnik balonowy wieńcowy o niskim profilu (RX i OTW)</t>
  </si>
  <si>
    <r>
      <t xml:space="preserve">parametry techniczne przedmiotu zamówienia w tym pakiecie należy podać dla cewnika balonowego do PCI niskoprofilowego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</si>
  <si>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do PCI niskoprofilowy typu "rapid exchange" (RX)  i "over the wire" (OTW)</t>
  </si>
  <si>
    <r>
      <t xml:space="preserve">cewnik balonowy kwalifikujący się do predilatacji przed implantacją stentu oraz kwalifikujący się do zastosowania w krętych i ciasno zwężonych naczyniach wieńcowych, </t>
    </r>
    <r>
      <rPr>
        <b/>
        <sz val="9"/>
        <rFont val="Verdana"/>
        <family val="2"/>
      </rPr>
      <t>typu "rapid exchange" i "OTW" (w całym wymaganym przedziale średnic)</t>
    </r>
  </si>
  <si>
    <t>TAK, opisać budowę i rodzaj materiału, podać profil poprzeczny balonu ["]</t>
  </si>
  <si>
    <t>minimalnie wymagane długości: 8-10mm; 12-15mm; 20mm</t>
  </si>
  <si>
    <t>TAK, wyszczególnić dostępne długości [mm]</t>
  </si>
  <si>
    <t>dostępne minimum dwie sztywności shaftu cewnika balonowego</t>
  </si>
  <si>
    <t>Tak/nie</t>
  </si>
  <si>
    <r>
      <t>minimalnie wymagane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nominalne</t>
    </r>
    <r>
      <rPr>
        <sz val="9"/>
        <rFont val="Verdana"/>
        <family val="2"/>
      </rPr>
      <t xml:space="preserve"> średnice: 1,5 [mm]; 2,0 [mm]; 2,25 [mm]; 2,5 [mm]; 2,75 [mm]</t>
    </r>
  </si>
  <si>
    <t xml:space="preserve"> </t>
  </si>
  <si>
    <t>Pakiet 23 Cewnik balonowy do niedrożnośći</t>
  </si>
  <si>
    <t>Cewnik balonowy do niedrożnośći</t>
  </si>
  <si>
    <t>Pakiet 23</t>
  </si>
  <si>
    <r>
      <t xml:space="preserve">parametry techniczne przedmiotu zamówienia w tym pakiecie należy podać dla cewnika balonowego do CTO </t>
    </r>
    <r>
      <rPr>
        <b/>
        <sz val="9"/>
        <rFont val="Verdana"/>
        <family val="2"/>
      </rPr>
      <t>o wymiarze 1.25 [mm], UWAGA! Do oferty należy dołączyć 1 szt. produktu (jako próbkę)</t>
    </r>
    <r>
      <rPr>
        <sz val="9"/>
        <rFont val="Verdana"/>
        <family val="2"/>
        <charset val="238"/>
      </rPr>
      <t xml:space="preserve"> oraz dołączyć ulotkę producenta</t>
    </r>
  </si>
  <si>
    <t>ciśnienie RBP min. 14 [atm]</t>
  </si>
  <si>
    <t>cewnik balonowy RX i OTW kwalifikujący się do udrożnień przewlekłych zamknięć tętnic wieńcowych (CTO)</t>
  </si>
  <si>
    <t>TAK, opisać budowę i rodzaj materiału</t>
  </si>
  <si>
    <t>wymagane nominalne średnice: 1,25 [mm]; 1,5 [mm]; 2,0 [mm]; 2,25 [mm]; 2,5 [mm]</t>
  </si>
  <si>
    <t>dostępny typ OTW cewnika balonowego - dla śrdnic: 1,25 [mm], 1,5 [mm], 2,0 [mm], 2,5 [mm]</t>
  </si>
  <si>
    <t>powłoka hyrdrofilowa na min. 30 [cm] dystalnych cewnika typu RX</t>
  </si>
  <si>
    <t>trwałe pokrycie hyrdrofilne na min. 90 [cm] dystalnych cewnika typu OTW</t>
  </si>
  <si>
    <t>minimalnie wymagane długości:6-8mm; 10-12mm; 15-20mm</t>
  </si>
  <si>
    <t>dostępny balon z jednym markerem</t>
  </si>
  <si>
    <t>Pakiet 24 Stent wieńcowy uwalniający lek sirolimus lub pochodny</t>
  </si>
  <si>
    <t>Stent wieńcowy uwalniający lek sirolimus lub pochodny (DES)</t>
  </si>
  <si>
    <t>Pakiet 24</t>
  </si>
  <si>
    <t>typ uwalnianego leku: sirolimus lub pochodny</t>
  </si>
  <si>
    <t>TAK, podać</t>
  </si>
  <si>
    <t>oferowane stenty współpracują z cewnikiem prowadzącym o średnicy wewnętrznej max 0,058" (5F)</t>
  </si>
  <si>
    <t>ciśnienie RBP dla stentu o średnicy 3,0 [mm], min. 16 [atm]</t>
  </si>
  <si>
    <t>TAK, podać [atm]</t>
  </si>
  <si>
    <t>wymagany przedział średnic stentów: od 2,5 [mm] do 4,0 [mm]</t>
  </si>
  <si>
    <t>TAK, wyszczególnić dostępne średnice stentów w [mm]</t>
  </si>
  <si>
    <t>dostępna średnica stentu 2,0 [mm]</t>
  </si>
  <si>
    <t>minimalny wymagany przedział długości stentów: od 9,0 [mm] do 38,0 [mm], dla stentu o średnicy 3,0 [mm]</t>
  </si>
  <si>
    <t>TAK, wyszczególnić dostępne długości stentów w [mm]</t>
  </si>
  <si>
    <t>dostępna długość stentu powyżej 45 [mm]</t>
  </si>
  <si>
    <t>stent na bazie stopu kobaltu lub platyny</t>
  </si>
  <si>
    <t>stent typu slotted tube</t>
  </si>
  <si>
    <t xml:space="preserve">TAK </t>
  </si>
  <si>
    <t>rodzaj polimeru, z którego jest uwalniany lek</t>
  </si>
  <si>
    <t>podać nazwę i czas pełnego uwolnienia leku w [dni]</t>
  </si>
  <si>
    <t>[2,1]</t>
  </si>
  <si>
    <t>defininitywna/prawdopodobna zakrzepica w stencie wg. definicji ARC po min. 2 latach obserwacji</t>
  </si>
  <si>
    <t>TAK, podać odsetek oraz dołączyć wyniki badań klinicznych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</si>
  <si>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 </t>
    </r>
    <r>
      <rPr>
        <b/>
        <sz val="9"/>
        <rFont val="Verdana"/>
        <family val="2"/>
        <charset val="238"/>
      </rPr>
      <t>2 letnią obserwacją</t>
    </r>
  </si>
  <si>
    <t>TAK, dołączyć przynajmniej jedną publikację</t>
  </si>
  <si>
    <t>Pakiet 25 Stent wieńcowy uwalniający lek sirolimus lub pochodny</t>
  </si>
  <si>
    <t>Pakiet 25</t>
  </si>
  <si>
    <t>Stent wieńcowy o bioresorbowalnym polimerze</t>
  </si>
  <si>
    <t>stent pokryty substancją umożliwiającą przyspieszoną endotelizację</t>
  </si>
  <si>
    <r>
      <t>minimalny wymagany</t>
    </r>
    <r>
      <rPr>
        <sz val="9"/>
        <rFont val="Verdana"/>
        <family val="2"/>
      </rPr>
      <t xml:space="preserve"> przedział średnic stentów: od 2,0 [mm] do 4,0 [mm]</t>
    </r>
  </si>
  <si>
    <t>1-miesięczna DAPT u pacjentów z wysokim ryzykiem krwawienia, potwierdzona w badaniach klinicznych</t>
  </si>
  <si>
    <t>Pakiet 26 Stent wieńcowy nowej generacji do krętych naczyń uwalniający lek</t>
  </si>
  <si>
    <t>medtronic</t>
  </si>
  <si>
    <t>Stent wieńcowy nowej generacji do krętych naczyń uwalniający lek</t>
  </si>
  <si>
    <t>Pakiet 26</t>
  </si>
  <si>
    <r>
      <t xml:space="preserve">ciśnienie RBP dla stentu o średnicy 3,0 [mm], </t>
    </r>
    <r>
      <rPr>
        <b/>
        <sz val="9"/>
        <rFont val="Verdana"/>
        <family val="2"/>
      </rPr>
      <t>min. 18 [atm]</t>
    </r>
  </si>
  <si>
    <t>minimalny wymagany przedział średnic stentów: od 2,0 [mm] do 4,0 [mm]</t>
  </si>
  <si>
    <t>dostępna średnica nominalna ≥ 4,5 [mm]</t>
  </si>
  <si>
    <t>budowa stentu DES umożliwiająca stentowanie krętych i dystalnych odcinków naczyń wieńcowych potwierdzona rejestracją CE do wskazań w zastosowaniu w małych naczyniach, długich zmianach, CTO, cukrzycy, u pacjentów z grupy wysokiego ryzyka krwawienia</t>
  </si>
  <si>
    <t>TAK,
opisać budowę stentu oraz systemu dostarczania stentu, załączyć certyfikat CE do wymienionych wskazań</t>
  </si>
  <si>
    <t>minimalny wymagany przedział długości stentów: od 8,0 [mm] do 38,0 [mm], dla stentu o średnicy 3,0 [mm]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</si>
  <si>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</t>
    </r>
    <r>
      <rPr>
        <b/>
        <sz val="9"/>
        <rFont val="Verdana"/>
        <family val="2"/>
        <charset val="238"/>
      </rPr>
      <t xml:space="preserve"> 2 letnią obserwacją</t>
    </r>
  </si>
  <si>
    <t>Pakiet 27 Cewnik balonowy wieńcowy uwalniający lek</t>
  </si>
  <si>
    <t>Cewnik balonowy wieńcowy uwalniający lek</t>
  </si>
  <si>
    <t>biotronic</t>
  </si>
  <si>
    <t>Pakiet 27</t>
  </si>
  <si>
    <t>komis?</t>
  </si>
  <si>
    <t>parametry techniczne przedmiotu zamówienia należy podać dla cewnika balonowego uwalniającego lek o wymiarach 3.0/15 [mm]</t>
  </si>
  <si>
    <r>
      <t xml:space="preserve">długość użytkowa shaft'u </t>
    </r>
    <r>
      <rPr>
        <b/>
        <sz val="9"/>
        <rFont val="Verdana"/>
        <family val="2"/>
      </rPr>
      <t xml:space="preserve">ok. 140 [cm] </t>
    </r>
    <r>
      <rPr>
        <b/>
        <sz val="9"/>
        <rFont val="Verdana"/>
        <family val="2"/>
        <charset val="238"/>
      </rPr>
      <t>± 5 [cm]</t>
    </r>
  </si>
  <si>
    <t>TAK, podać dostępne długości shaftu [cm]</t>
  </si>
  <si>
    <t>cewnik pracujący na prowadniku 0,014”uwalniający lek sirolimus</t>
  </si>
  <si>
    <t>TAK, opisać sposób uwalniania leku, ilość możliwych do wykonania rozprężeń balonu, podać wyniki badań klinicznych</t>
  </si>
  <si>
    <r>
      <t>minimalna dawka leku: 1,27[</t>
    </r>
    <r>
      <rPr>
        <sz val="9"/>
        <rFont val="Verdana"/>
        <family val="2"/>
        <charset val="238"/>
      </rPr>
      <t>µ</t>
    </r>
    <r>
      <rPr>
        <sz val="9"/>
        <rFont val="Verdana"/>
        <family val="2"/>
      </rPr>
      <t>g/mm</t>
    </r>
    <r>
      <rPr>
        <sz val="9"/>
        <rFont val="Verdana"/>
        <family val="2"/>
        <charset val="238"/>
      </rPr>
      <t>²] powierzchni balonu</t>
    </r>
  </si>
  <si>
    <t>TAK, podać w [µg/mm²]</t>
  </si>
  <si>
    <t>cewnik kompatybilny z cewnikiem prowadzącym 5F we wszystkich rozmiarach</t>
  </si>
  <si>
    <t>minimalny wymagany przedział średnic: od 1,5 [mm] do 4,0 [mm]</t>
  </si>
  <si>
    <t>minimalnie wymagane długości:6-8mm; 10-12mm; 15-20mm 30-40mm</t>
  </si>
  <si>
    <t>Pakiet 28 Stent Graft do leczenia perforacji wieńcowych</t>
  </si>
  <si>
    <t>hammermed</t>
  </si>
  <si>
    <t xml:space="preserve">Stent Graft do leczenia perforacji wieńcowych i obwodowych </t>
  </si>
  <si>
    <t>Pakiet 28</t>
  </si>
  <si>
    <t>Stent Graft do leczenia perforacji wieńcowych i obwodowych</t>
  </si>
  <si>
    <t>stent kobaltowo-chromowy pokryty</t>
  </si>
  <si>
    <t xml:space="preserve"> dostepne długości stentu, min. 15-25 (mm) sprzet wiencowy oraz min. 25-58 mm  dla sprzetu obwodowego </t>
  </si>
  <si>
    <t xml:space="preserve"> średnice stentu, min. 2,5 [mm] do 4,0 mm dla sprzetu wiencowego oraz 5-10 mm dla obwodowego</t>
  </si>
  <si>
    <t>kompatybilny cewnik prowadzący 5 F dla śrdenic: 2,5 [mm]; 3,0 [mm]; 3,5 [mm]; 4,0 [mm]</t>
  </si>
  <si>
    <t>długość systemu dostarczania 140 [cm]</t>
  </si>
  <si>
    <t>shaft proksymalny 2,0 [F]</t>
  </si>
  <si>
    <t>Pakiet 29 Adapter do metody kissing</t>
  </si>
  <si>
    <t>Adapter do metody kissing</t>
  </si>
  <si>
    <t>Pakiet 29</t>
  </si>
  <si>
    <t>adapter łączący cewniki balonowe do PCI ze strzykawką wysokociśnieniową (inflator)</t>
  </si>
  <si>
    <t>możliwość wykonania jednoczasowo inflacji obu cewników balonowych jednym inflatorem</t>
  </si>
  <si>
    <t>adapter wysokociśnieniowy min. 70 [bar]</t>
  </si>
  <si>
    <t>Pakiet 30 Aspiracyjny cewnik wieńcowy</t>
  </si>
  <si>
    <t>Aspiracyjny cewnik wieńcowy</t>
  </si>
  <si>
    <t>Pakiet 30</t>
  </si>
  <si>
    <t>światło wewnętrzne cewnika 6F min. 0,043"</t>
  </si>
  <si>
    <t>TAK, podać w ["]</t>
  </si>
  <si>
    <r>
      <t xml:space="preserve">długość użytkowa shaft'u, max. </t>
    </r>
    <r>
      <rPr>
        <b/>
        <sz val="9"/>
        <rFont val="Verdana"/>
        <family val="2"/>
      </rPr>
      <t>ok. 140 [cm]</t>
    </r>
  </si>
  <si>
    <r>
      <t xml:space="preserve">cewnik </t>
    </r>
    <r>
      <rPr>
        <b/>
        <sz val="9"/>
        <rFont val="Verdana"/>
        <family val="2"/>
      </rPr>
      <t>typu "rapid exchange"</t>
    </r>
    <r>
      <rPr>
        <sz val="9"/>
        <rFont val="Verdana"/>
        <family val="2"/>
      </rPr>
      <t>, współpracujący z prowadnikiem wieńcowym 0,014" oraz cewnikiem prowadzącym 6F (I.D. ≥0,070'')</t>
    </r>
  </si>
  <si>
    <t>potwierdzona skuteczność zastosowania cewnika w badaniach klinicznych</t>
  </si>
  <si>
    <t xml:space="preserve">cewnik 6F wzmocniony metalowym oplotem na całej długości </t>
  </si>
  <si>
    <t>marker w dystalnej części cewnika</t>
  </si>
  <si>
    <t>Pakiet 31 Cewnik do przedłużenia cewnika prowadzącego</t>
  </si>
  <si>
    <t>Cewnik do przedłużenia cewnika prowadzącego</t>
  </si>
  <si>
    <t>Cewnik sterowalny</t>
  </si>
  <si>
    <t>Pakiet 31</t>
  </si>
  <si>
    <t>cewnik umożliwiający przedłużenie cewnika prowadzącego o około 25 cm w celu dostarczenia sprzętu do zmian trudnodostępnych</t>
  </si>
  <si>
    <t>dostępne średnice cewnika: 5F, 6F i 7F</t>
  </si>
  <si>
    <t>miękki i atraumatyczny koniec cewnika</t>
  </si>
  <si>
    <t>możliwość szybkiej wymiany cewnika na prowadniku 0.014" i długości 150 cm</t>
  </si>
  <si>
    <t>cewnik sterowalny o niskim profilu z miękką elastyczną końcówką do rozwidleń odchodzących pod kątem prostym</t>
  </si>
  <si>
    <t>możliwość sterowania stopniem odgięcia końcówki cewnika</t>
  </si>
  <si>
    <t>dostępny w wersji RX i OTW</t>
  </si>
  <si>
    <t>Pakiet 32 Mikrocewnik do udrażniania zamkniętych naczyń wieńcowych</t>
  </si>
  <si>
    <t>Mikrocewnik do udrażniania zamkniętych naczyń wieńcowych</t>
  </si>
  <si>
    <t>Mikrocewnik do udrażniania zamkniętych naczyń obwodowych</t>
  </si>
  <si>
    <t>Pakiet 32</t>
  </si>
  <si>
    <t xml:space="preserve">Mikrocewnik do udrażniania zamkniętych naczyń wieńcowych </t>
  </si>
  <si>
    <t>mikrocewnik wieńcowy o stożkowej konstrukcji oplotu</t>
  </si>
  <si>
    <t>niski profil, dystalny elastyczny odcinek pokryty powłoką hydrofilową, max. 1,8 F</t>
  </si>
  <si>
    <r>
      <t>długość mikrocewnika, ok</t>
    </r>
    <r>
      <rPr>
        <b/>
        <sz val="9"/>
        <rFont val="Verdana"/>
        <family val="2"/>
      </rPr>
      <t>. 150 ± 5 [cm]</t>
    </r>
  </si>
  <si>
    <t>pokrycie hydrofilne</t>
  </si>
  <si>
    <t>marker przy końcu dystalnym cewnika</t>
  </si>
  <si>
    <t>środkowy odcinek mikrokatetera zbrojony oplotem</t>
  </si>
  <si>
    <t>Navicross</t>
  </si>
  <si>
    <t>mikrocewnik do udrażniania przewlekle niedrożnych naczyń obwodowych z podwójnym stalowym oplotem, współpracujący z prowadnikiem 0,035"</t>
  </si>
  <si>
    <t>długość mikrocewnika od 65 [cm] do 150 [cm]</t>
  </si>
  <si>
    <t xml:space="preserve">dystalna część katetera z powłoką hydrofilną </t>
  </si>
  <si>
    <t>dostępne markery</t>
  </si>
  <si>
    <r>
      <t>końcówka katetera taperowana, odgięta pod kątem 30</t>
    </r>
    <r>
      <rPr>
        <sz val="9"/>
        <rFont val="Calibri"/>
        <family val="2"/>
        <charset val="238"/>
      </rPr>
      <t>⁰</t>
    </r>
    <r>
      <rPr>
        <sz val="9"/>
        <rFont val="Verdana"/>
        <family val="2"/>
      </rPr>
      <t xml:space="preserve"> i prosta</t>
    </r>
  </si>
  <si>
    <t>Pakiet 33Elektroda do czasowej przezżylnej stymulacji serca</t>
  </si>
  <si>
    <t>zarys</t>
  </si>
  <si>
    <t>Elektroda do czasowej przezżylnej stymulacji serca</t>
  </si>
  <si>
    <t>Pakiet 33</t>
  </si>
  <si>
    <r>
      <t xml:space="preserve">dostepne średnice, </t>
    </r>
    <r>
      <rPr>
        <b/>
        <sz val="9"/>
        <rFont val="Verdana"/>
        <family val="2"/>
      </rPr>
      <t>min. 5F,6F</t>
    </r>
  </si>
  <si>
    <t>elektroda nadająca się do zakładania z dostępu przez żyłę udową, szyjną lub podobojczykową (długość elektrody ok. 120 [cm] ± 10 [cm])</t>
  </si>
  <si>
    <t>możliwość wspólpracy z dowolnym zewnętrznym urządzeniem stymulującym</t>
  </si>
  <si>
    <t>dostępna w wersji prostej i zakrzywionej</t>
  </si>
  <si>
    <t>dostępna wersja z balonikiem I bez</t>
  </si>
  <si>
    <t>Pakiet 34</t>
  </si>
  <si>
    <t>filtr osadzony niezależnie na prowadniku wchodzącym w skład systemu</t>
  </si>
  <si>
    <t>pętla filtra ma nitinolowy radiopak umożliwiajacy pełną weryfikację położenia</t>
  </si>
  <si>
    <t>TAK, opisać budowę filtra</t>
  </si>
  <si>
    <t>dostepne dwie długości ok. 190 [cm] i 300 [cm]</t>
  </si>
  <si>
    <r>
      <t xml:space="preserve">system przeznaczony do naczyń o średnicy </t>
    </r>
    <r>
      <rPr>
        <b/>
        <sz val="9"/>
        <rFont val="Verdana"/>
        <family val="2"/>
        <charset val="238"/>
      </rPr>
      <t>od 2.25 [mm] do 5.5 [mm]</t>
    </r>
  </si>
  <si>
    <t>bezpieczeństwo i wydajność potwierdzona w badaniach klinicznych</t>
  </si>
  <si>
    <t>System do przezskórnego przezcewnikowego usuwania ciał obcych</t>
  </si>
  <si>
    <t>Pakiet 35</t>
  </si>
  <si>
    <t>system działający na zasadzie jednej lub kilku sprzężonych ze sobą pętli służący do usuwania ciał obcych</t>
  </si>
  <si>
    <t>zestaw zawierający pętlę umożliwiającą wyciągnięcie ciała obcego z wnętrza naczynia krwionośnego drogą przezskórną</t>
  </si>
  <si>
    <t>różne rozmiary i typy pętli</t>
  </si>
  <si>
    <t>podać możliwe wymiary średnic pętli w [cm]</t>
  </si>
  <si>
    <t>dostępne zestawy w postaci kleszczyków wewnątrznaczyniowych do chwytania ciał obcych</t>
  </si>
  <si>
    <t>długość zestawu i rozmiar powinny umożliwiać dostęp do tętnic wieńcowych</t>
  </si>
  <si>
    <t>Urządzenie do zamykania naczyń</t>
  </si>
  <si>
    <t>Pakiet 36</t>
  </si>
  <si>
    <r>
      <t xml:space="preserve">urządzenie umożliwia zamykanie otworów po kaniulach: </t>
    </r>
    <r>
      <rPr>
        <b/>
        <sz val="9"/>
        <rFont val="Verdana"/>
        <family val="2"/>
        <charset val="238"/>
      </rPr>
      <t>6F i 8F</t>
    </r>
  </si>
  <si>
    <t>hemostaza oparta na składnikach bioabsorbowalnych, rozpuszczalnych do 90 dni</t>
  </si>
  <si>
    <t>Zestaw do drenażu worka osierdziowego</t>
  </si>
  <si>
    <t>zestaw do nakłucia i drenażu worka osierdziowego stosowany w przypadku tamponady serca</t>
  </si>
  <si>
    <t xml:space="preserve">zawartość zestawu: prosta igła do nakłucia osierdzia, krótki prowadnik, cewnik do drenażu z otworami, strzykawka </t>
  </si>
  <si>
    <t xml:space="preserve">TAK, wyszczególnić </t>
  </si>
  <si>
    <t>dostępne rozmiary o średnicy cewnika: 7F, 8F, 9F</t>
  </si>
  <si>
    <t>TAK, wyszczególnić dostępne średnice [F]</t>
  </si>
  <si>
    <t>Litotrypsja wewnątrznaczyniowa/IVL</t>
  </si>
  <si>
    <t>Pakiet 38</t>
  </si>
  <si>
    <t xml:space="preserve">konstrukcja oparta na intuicyjnej platformie balonu niskociśnieniowego wykorzystującego fale uderzeniowe w redukcji wapna </t>
  </si>
  <si>
    <t>cewnik dedykowany do naczyń wieńcowych o dostępnych średnicach 2.5; 3.0; 3.5; 4.0, kompatybilny z prowadnikiem 0.014"</t>
  </si>
  <si>
    <t>cewnik dedykowany do naczyń obwodowych o przedziale średnic w od 5.0 mm do 12.0mm, kompatybilny z prowadnikiem 0.018"</t>
  </si>
  <si>
    <t>TAK, wyszczególnić dostępne średnice</t>
  </si>
  <si>
    <t>1, 2</t>
  </si>
  <si>
    <t>Cewnik współpracujący z generatorem i kablem łączącym SHOCKWAVE</t>
  </si>
  <si>
    <t>Sterownik (Advancer) wraz z wiertłem</t>
  </si>
  <si>
    <t>szt</t>
  </si>
  <si>
    <t>Prowadnica ROTAWIRE</t>
  </si>
  <si>
    <t>Cewnik balonowy wieńcowy do zmian uwapnionych</t>
  </si>
  <si>
    <t>System ochrony przeciwzatorowej do zmian niestabilnych</t>
  </si>
  <si>
    <t>Pakiet 39</t>
  </si>
  <si>
    <t>Sterownik (Advancer)wraz z wiertłem</t>
  </si>
  <si>
    <t>sterownik wraz z wstępnie połączonym wiertłem, możliwością wymiany wiertła i współpracujacy z konsolą systemu ROTAPRO</t>
  </si>
  <si>
    <t>prowadnica o średnicy końcówki 0,009" i długości ok. 330 [cm] współpracująca z systemem ROTAPRO</t>
  </si>
  <si>
    <t>dostępne dwa rodzaje prowadnicy (sztywna, elastyczna)</t>
  </si>
  <si>
    <t>cewnik balonowy pokryty ostrzami ze stali nierdzewnej do nacinania blaszki miażdżycowej</t>
  </si>
  <si>
    <t>cewnik mający zastosowanie w naczyniach wieńcowych jak i obwodowych</t>
  </si>
  <si>
    <t>dostępne średnice</t>
  </si>
  <si>
    <t>wyszczególnić w [mm]</t>
  </si>
  <si>
    <t>dostępne co najmniej dwie długości ostrzy</t>
  </si>
  <si>
    <t>Wysokocisnieniowy wieńcowy cewnik balonowy</t>
  </si>
  <si>
    <r>
      <t xml:space="preserve">parametry techniczne przedmiotu zamówienia w tym pakiecie należy podać dla cewnika balonowego do PCI do doprężeń </t>
    </r>
    <r>
      <rPr>
        <b/>
        <sz val="9"/>
        <rFont val="Verdana"/>
        <family val="2"/>
      </rPr>
      <t xml:space="preserve">o wymiarze 3.0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</si>
  <si>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wysokie ciśnienie RBP dla balonu o średnicy 3,0 [mm], min. 20 [atm]</t>
  </si>
  <si>
    <t>ciśnienie nominalne dla balonu o średnicy 3,0 [mm], min. 12 [atm]</t>
  </si>
  <si>
    <r>
      <t xml:space="preserve">niepodatny cewnik balonowy kwalifikujący się do doprężania zaimplantowanych stentów, </t>
    </r>
    <r>
      <rPr>
        <b/>
        <sz val="9"/>
        <rFont val="Verdana"/>
        <family val="2"/>
      </rPr>
      <t>typu "rapid exchange"</t>
    </r>
  </si>
  <si>
    <t>TAK, opisać budowę shaftu i rodzaj materiału z jakiego wykonano balon</t>
  </si>
  <si>
    <t>minimalnie wymagane długości: 6-8mm; 12mm; 15mm; 20mm</t>
  </si>
  <si>
    <r>
      <t xml:space="preserve">dostępna długość balonu 6 [mm] </t>
    </r>
    <r>
      <rPr>
        <sz val="9"/>
        <rFont val="Verdana"/>
        <family val="2"/>
      </rPr>
      <t>dla średnicy balonu  3,0 [mm]</t>
    </r>
  </si>
  <si>
    <t>minimalnie wymagane nominalne średnice: 2,5 [mm]; 2,75 [mm]; 3,0 [mm]; 3,25 [mm]; 3,5 [mm]; 3,75 [mm];  4,0 [mm]</t>
  </si>
  <si>
    <t>dostępna średnica: 5,0 [mm]</t>
  </si>
  <si>
    <t>Pakiet 34 System do przezskórnego przezcewnikowego usuwania ciał obcych</t>
  </si>
  <si>
    <t>Pakiet 35 Urządzenie do zamykania naczyń</t>
  </si>
  <si>
    <t>Pakiet 36 Zestaw do drenażu worka osierdziowego</t>
  </si>
  <si>
    <t>Pakiet 37 Litotrypsja wewnątrznaczyniowa/IVL</t>
  </si>
  <si>
    <t>Pakiet 37</t>
  </si>
  <si>
    <t>Pakiet 38 Urządzenia do zaawansowanej modyfikacji zwężeń oraz ochrony przeciwzatorowej</t>
  </si>
  <si>
    <t>Pakiet 39 Wysokocisnieniowy wieńcowy cewnik balonowy</t>
  </si>
  <si>
    <t xml:space="preserve">Pakiet 18 Prowadnik wieńcowy </t>
  </si>
  <si>
    <t>Lp.</t>
  </si>
  <si>
    <t>Nazwa materiału</t>
  </si>
  <si>
    <t>j.m</t>
  </si>
  <si>
    <t>Cena netto</t>
  </si>
  <si>
    <t>Wartość netto</t>
  </si>
  <si>
    <t>Stawka VAT [%]</t>
  </si>
  <si>
    <t xml:space="preserve">Wartość brutto </t>
  </si>
  <si>
    <t>Nazwa handlowa, nazwa producenta, nr katalogowy producenta</t>
  </si>
  <si>
    <t>RAZEM</t>
  </si>
  <si>
    <r>
      <t xml:space="preserve"> </t>
    </r>
    <r>
      <rPr>
        <b/>
        <sz val="9"/>
        <rFont val="Verdana"/>
        <family val="2"/>
      </rPr>
      <t>UWAGA! Do oferty należy dołączyć 1 szt. produktu (jako próbkę) w rozmiarze 6F</t>
    </r>
  </si>
  <si>
    <t>UWAGA! Do oferty należy dołączyć 2 szt. produktu (jako próbki)</t>
  </si>
  <si>
    <t>Termin ważności sondy min. 12 miesięcy</t>
  </si>
  <si>
    <t xml:space="preserve"> Do oferty należy dołączyć 1 szt. produktu (jako próbkę) w rozmiarze 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</si>
</sst>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8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9"/>
      <name val="Verdana"/>
      <family val="2"/>
    </font>
    <font>
      <b/>
      <i/>
      <sz val="9"/>
      <name val="Arial CE"/>
      <charset val="238"/>
    </font>
    <font>
      <sz val="11"/>
      <name val="Calibri"/>
      <family val="2"/>
      <scheme val="minor"/>
    </font>
    <font>
      <sz val="9"/>
      <name val="Verdana"/>
      <family val="2"/>
    </font>
    <font>
      <sz val="9"/>
      <name val="Calibri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</font>
    <font>
      <sz val="1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10"/>
      <name val="Verdana"/>
      <family val="2"/>
    </font>
    <font>
      <b/>
      <i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name val="Czcionka tekstu podstawowego"/>
      <charset val="238"/>
    </font>
    <font>
      <i/>
      <sz val="9"/>
      <name val="Verdana"/>
      <family val="2"/>
    </font>
    <font>
      <u/>
      <sz val="9"/>
      <name val="Verdana"/>
      <family val="2"/>
    </font>
    <font>
      <u/>
      <sz val="11"/>
      <color theme="10"/>
      <name val="Calibri"/>
      <family val="2"/>
      <charset val="238"/>
      <scheme val="minor"/>
    </font>
    <font>
      <b/>
      <i/>
      <sz val="9"/>
      <name val="Verdana"/>
      <family val="2"/>
      <charset val="238"/>
    </font>
    <font>
      <sz val="9"/>
      <name val="Arial CE"/>
      <charset val="238"/>
    </font>
    <font>
      <sz val="9"/>
      <color rgb="FFFF0000"/>
      <name val="Verdana"/>
      <family val="2"/>
      <charset val="238"/>
    </font>
    <font>
      <sz val="9"/>
      <color rgb="FFFF0000"/>
      <name val="Verdana"/>
      <family val="2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Border="0" applyProtection="0"/>
    <xf numFmtId="0" fontId="3" fillId="0" borderId="0"/>
    <xf numFmtId="0" fontId="22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5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5" fillId="0" borderId="0" xfId="0" applyNumberFormat="1" applyFo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0" xfId="0" applyFont="1"/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1" xfId="0" quotePrefix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0" xfId="3" applyFont="1"/>
    <xf numFmtId="0" fontId="10" fillId="0" borderId="0" xfId="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0" fontId="18" fillId="0" borderId="0" xfId="0" applyFont="1"/>
    <xf numFmtId="3" fontId="6" fillId="0" borderId="0" xfId="0" applyNumberFormat="1" applyFont="1"/>
    <xf numFmtId="0" fontId="10" fillId="0" borderId="8" xfId="0" applyFont="1" applyBorder="1" applyAlignment="1">
      <alignment horizontal="center" vertical="center" wrapText="1"/>
    </xf>
    <xf numFmtId="0" fontId="12" fillId="0" borderId="1" xfId="4" applyFont="1" applyBorder="1" applyAlignment="1">
      <alignment vertical="center" wrapText="1"/>
    </xf>
    <xf numFmtId="164" fontId="12" fillId="0" borderId="10" xfId="2" applyFont="1" applyBorder="1" applyAlignment="1">
      <alignment horizontal="center" vertical="center" wrapText="1"/>
    </xf>
    <xf numFmtId="164" fontId="12" fillId="0" borderId="11" xfId="2" applyFont="1" applyBorder="1" applyAlignment="1">
      <alignment horizontal="center" vertical="center" wrapText="1"/>
    </xf>
    <xf numFmtId="164" fontId="12" fillId="0" borderId="1" xfId="2" applyFont="1" applyBorder="1" applyAlignment="1">
      <alignment horizontal="center" vertical="center" wrapText="1"/>
    </xf>
    <xf numFmtId="164" fontId="12" fillId="0" borderId="1" xfId="2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65" fontId="0" fillId="0" borderId="0" xfId="0" applyNumberFormat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2" fillId="0" borderId="0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4" fontId="12" fillId="0" borderId="9" xfId="2" applyFont="1" applyBorder="1" applyAlignment="1">
      <alignment horizontal="center" vertical="center" wrapText="1"/>
    </xf>
    <xf numFmtId="164" fontId="23" fillId="4" borderId="12" xfId="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5">
    <cellStyle name="Hiperłącze" xfId="4" builtinId="8"/>
    <cellStyle name="Normalny" xfId="0" builtinId="0"/>
    <cellStyle name="Normalny 2 3 3" xfId="2" xr:uid="{88D5CB54-9B76-490E-A58B-6AF0958FDDBE}"/>
    <cellStyle name="Normalny 3" xfId="1" xr:uid="{4A389026-A171-4963-8FE5-80B6245A2142}"/>
    <cellStyle name="Normalny_147 dz 2007 siwz załącznik nr 3,4" xfId="3" xr:uid="{F0F52A3D-1204-444B-A7DF-510FE8008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2"/>
  <sheetViews>
    <sheetView tabSelected="1" topLeftCell="A178" workbookViewId="0">
      <selection activeCell="H351" sqref="H351"/>
    </sheetView>
  </sheetViews>
  <sheetFormatPr defaultRowHeight="12.75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2" customWidth="1"/>
    <col min="6" max="7" width="15.140625" style="1" customWidth="1"/>
    <col min="8" max="8" width="12.5703125" style="2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9">
      <c r="B1" s="3" t="s">
        <v>0</v>
      </c>
      <c r="C1" s="3"/>
      <c r="D1" s="4"/>
      <c r="F1" s="2"/>
      <c r="G1" s="2"/>
      <c r="H1" s="1"/>
      <c r="I1" s="2"/>
    </row>
    <row r="2" spans="1:9" s="5" customFormat="1" ht="102">
      <c r="A2" s="84" t="s">
        <v>469</v>
      </c>
      <c r="B2" s="84" t="s">
        <v>470</v>
      </c>
      <c r="C2" s="84" t="s">
        <v>471</v>
      </c>
      <c r="D2" s="85" t="s">
        <v>1</v>
      </c>
      <c r="E2" s="86" t="s">
        <v>472</v>
      </c>
      <c r="F2" s="86" t="s">
        <v>473</v>
      </c>
      <c r="G2" s="86" t="s">
        <v>474</v>
      </c>
      <c r="H2" s="84" t="s">
        <v>475</v>
      </c>
      <c r="I2" s="87" t="s">
        <v>476</v>
      </c>
    </row>
    <row r="3" spans="1:9">
      <c r="A3" s="6" t="s">
        <v>2</v>
      </c>
      <c r="B3" s="74" t="s">
        <v>3</v>
      </c>
      <c r="C3" s="75" t="s">
        <v>4</v>
      </c>
      <c r="D3" s="76">
        <v>40</v>
      </c>
      <c r="E3" s="73"/>
      <c r="F3" s="7"/>
      <c r="G3" s="7"/>
      <c r="H3" s="7"/>
      <c r="I3" s="7"/>
    </row>
    <row r="4" spans="1:9">
      <c r="A4" s="6" t="s">
        <v>5</v>
      </c>
      <c r="B4" s="74" t="s">
        <v>6</v>
      </c>
      <c r="C4" s="75" t="s">
        <v>4</v>
      </c>
      <c r="D4" s="76">
        <v>12</v>
      </c>
      <c r="E4" s="73"/>
      <c r="F4" s="7"/>
      <c r="G4" s="7"/>
      <c r="H4" s="7"/>
      <c r="I4" s="7"/>
    </row>
    <row r="5" spans="1:9">
      <c r="A5" s="6" t="s">
        <v>7</v>
      </c>
      <c r="B5" s="74" t="s">
        <v>8</v>
      </c>
      <c r="C5" s="75" t="s">
        <v>4</v>
      </c>
      <c r="D5" s="76">
        <v>40</v>
      </c>
      <c r="E5" s="73"/>
      <c r="F5" s="7"/>
      <c r="G5" s="7"/>
      <c r="H5" s="7"/>
      <c r="I5" s="7"/>
    </row>
    <row r="6" spans="1:9">
      <c r="A6" s="6" t="s">
        <v>9</v>
      </c>
      <c r="B6" s="74" t="s">
        <v>10</v>
      </c>
      <c r="C6" s="75" t="s">
        <v>4</v>
      </c>
      <c r="D6" s="76">
        <v>12</v>
      </c>
      <c r="E6" s="73"/>
      <c r="F6" s="7"/>
      <c r="G6" s="7"/>
      <c r="H6" s="7"/>
      <c r="I6" s="7"/>
    </row>
    <row r="7" spans="1:9">
      <c r="A7" s="6" t="s">
        <v>11</v>
      </c>
      <c r="B7" s="74" t="s">
        <v>12</v>
      </c>
      <c r="C7" s="75" t="s">
        <v>4</v>
      </c>
      <c r="D7" s="76">
        <v>8</v>
      </c>
      <c r="E7" s="73"/>
      <c r="F7" s="7"/>
      <c r="G7" s="7"/>
      <c r="H7" s="7"/>
      <c r="I7" s="7"/>
    </row>
    <row r="8" spans="1:9">
      <c r="A8" s="114" t="s">
        <v>477</v>
      </c>
      <c r="B8" s="115"/>
      <c r="C8" s="115"/>
      <c r="D8" s="115"/>
      <c r="E8" s="116"/>
      <c r="F8" s="7"/>
      <c r="G8" s="7"/>
      <c r="H8" s="7"/>
      <c r="I8" s="7"/>
    </row>
    <row r="9" spans="1:9">
      <c r="B9" s="3"/>
      <c r="C9" s="3"/>
      <c r="D9" s="4"/>
      <c r="F9" s="8"/>
      <c r="G9" s="8"/>
      <c r="H9" s="8"/>
      <c r="I9" s="2"/>
    </row>
    <row r="10" spans="1:9" s="9" customFormat="1" ht="15">
      <c r="A10" s="92" t="s">
        <v>13</v>
      </c>
      <c r="B10" s="93"/>
      <c r="C10" s="93"/>
      <c r="D10" s="93"/>
      <c r="E10" s="93"/>
    </row>
    <row r="11" spans="1:9" s="9" customFormat="1" ht="45">
      <c r="A11" s="10" t="s">
        <v>14</v>
      </c>
      <c r="B11" s="11" t="s">
        <v>15</v>
      </c>
      <c r="C11" s="11" t="s">
        <v>16</v>
      </c>
      <c r="D11" s="10" t="s">
        <v>17</v>
      </c>
      <c r="E11" s="11" t="s">
        <v>18</v>
      </c>
    </row>
    <row r="12" spans="1:9" s="9" customFormat="1" ht="15">
      <c r="A12" s="10">
        <v>1</v>
      </c>
      <c r="B12" s="12" t="s">
        <v>19</v>
      </c>
      <c r="C12" s="11" t="s">
        <v>20</v>
      </c>
      <c r="D12" s="10" t="s">
        <v>21</v>
      </c>
      <c r="E12" s="13"/>
    </row>
    <row r="13" spans="1:9" s="9" customFormat="1" ht="22.5">
      <c r="A13" s="10">
        <v>2</v>
      </c>
      <c r="B13" s="12" t="s">
        <v>22</v>
      </c>
      <c r="C13" s="11" t="s">
        <v>23</v>
      </c>
      <c r="D13" s="10">
        <v>1.2</v>
      </c>
      <c r="E13" s="13"/>
    </row>
    <row r="14" spans="1:9" s="9" customFormat="1" ht="15">
      <c r="A14" s="92" t="s">
        <v>24</v>
      </c>
      <c r="B14" s="93"/>
      <c r="C14" s="93"/>
      <c r="D14" s="93"/>
      <c r="E14" s="93"/>
    </row>
    <row r="15" spans="1:9" s="9" customFormat="1" ht="22.5">
      <c r="A15" s="10">
        <v>1</v>
      </c>
      <c r="B15" s="14" t="s">
        <v>25</v>
      </c>
      <c r="C15" s="11" t="s">
        <v>20</v>
      </c>
      <c r="D15" s="10" t="s">
        <v>21</v>
      </c>
      <c r="E15" s="13"/>
    </row>
    <row r="16" spans="1:9" s="9" customFormat="1" ht="15">
      <c r="A16" s="10">
        <v>2</v>
      </c>
      <c r="B16" s="14" t="s">
        <v>26</v>
      </c>
      <c r="C16" s="11" t="s">
        <v>20</v>
      </c>
      <c r="D16" s="10" t="s">
        <v>21</v>
      </c>
      <c r="E16" s="13"/>
    </row>
    <row r="17" spans="1:9" s="9" customFormat="1" ht="22.5">
      <c r="A17" s="10">
        <v>3</v>
      </c>
      <c r="B17" s="14" t="s">
        <v>27</v>
      </c>
      <c r="C17" s="11" t="s">
        <v>20</v>
      </c>
      <c r="D17" s="10" t="s">
        <v>28</v>
      </c>
      <c r="E17" s="13"/>
    </row>
    <row r="18" spans="1:9" s="9" customFormat="1" ht="15">
      <c r="A18" s="92" t="s">
        <v>29</v>
      </c>
      <c r="B18" s="93"/>
      <c r="C18" s="93"/>
      <c r="D18" s="93"/>
      <c r="E18" s="93"/>
    </row>
    <row r="19" spans="1:9" s="9" customFormat="1" ht="22.5">
      <c r="A19" s="10">
        <v>1</v>
      </c>
      <c r="B19" s="14" t="s">
        <v>30</v>
      </c>
      <c r="C19" s="11" t="s">
        <v>20</v>
      </c>
      <c r="D19" s="10" t="s">
        <v>21</v>
      </c>
      <c r="E19" s="13"/>
    </row>
    <row r="20" spans="1:9" s="9" customFormat="1" ht="14.45" customHeight="1">
      <c r="A20" s="10">
        <v>2</v>
      </c>
      <c r="B20" s="14" t="s">
        <v>31</v>
      </c>
      <c r="C20" s="11" t="s">
        <v>20</v>
      </c>
      <c r="D20" s="10" t="s">
        <v>21</v>
      </c>
      <c r="E20" s="15"/>
    </row>
    <row r="21" spans="1:9" s="9" customFormat="1" ht="15">
      <c r="A21" s="92" t="s">
        <v>32</v>
      </c>
      <c r="B21" s="93"/>
      <c r="C21" s="93"/>
      <c r="D21" s="93"/>
      <c r="E21" s="93"/>
    </row>
    <row r="22" spans="1:9" s="9" customFormat="1" ht="22.5">
      <c r="A22" s="10">
        <v>1</v>
      </c>
      <c r="B22" s="14" t="s">
        <v>33</v>
      </c>
      <c r="C22" s="11" t="s">
        <v>20</v>
      </c>
      <c r="D22" s="10"/>
      <c r="E22" s="13"/>
    </row>
    <row r="23" spans="1:9" s="9" customFormat="1" ht="22.5">
      <c r="A23" s="10">
        <v>2</v>
      </c>
      <c r="B23" s="12" t="s">
        <v>34</v>
      </c>
      <c r="C23" s="11" t="s">
        <v>35</v>
      </c>
      <c r="D23" s="11" t="s">
        <v>36</v>
      </c>
      <c r="E23" s="16"/>
    </row>
    <row r="24" spans="1:9" s="9" customFormat="1" ht="15">
      <c r="A24" s="92" t="s">
        <v>37</v>
      </c>
      <c r="B24" s="93"/>
      <c r="C24" s="93"/>
      <c r="D24" s="93"/>
      <c r="E24" s="93"/>
    </row>
    <row r="25" spans="1:9" s="9" customFormat="1" ht="22.5">
      <c r="A25" s="10">
        <v>1</v>
      </c>
      <c r="B25" s="14" t="s">
        <v>38</v>
      </c>
      <c r="C25" s="11" t="s">
        <v>20</v>
      </c>
      <c r="D25" s="10" t="s">
        <v>21</v>
      </c>
      <c r="E25" s="13"/>
    </row>
    <row r="26" spans="1:9" s="9" customFormat="1" ht="22.5">
      <c r="A26" s="10">
        <v>2</v>
      </c>
      <c r="B26" s="12" t="s">
        <v>39</v>
      </c>
      <c r="C26" s="11" t="s">
        <v>40</v>
      </c>
      <c r="D26" s="10" t="s">
        <v>41</v>
      </c>
      <c r="E26" s="16"/>
    </row>
    <row r="27" spans="1:9" s="9" customFormat="1" ht="33.75">
      <c r="A27" s="10">
        <v>3</v>
      </c>
      <c r="B27" s="12" t="s">
        <v>42</v>
      </c>
      <c r="C27" s="11" t="s">
        <v>43</v>
      </c>
      <c r="D27" s="10" t="s">
        <v>44</v>
      </c>
      <c r="E27" s="16"/>
    </row>
    <row r="28" spans="1:9" s="9" customFormat="1" ht="22.5">
      <c r="A28" s="10">
        <v>4</v>
      </c>
      <c r="B28" s="12" t="s">
        <v>45</v>
      </c>
      <c r="C28" s="11" t="s">
        <v>20</v>
      </c>
      <c r="D28" s="11" t="s">
        <v>21</v>
      </c>
      <c r="E28" s="16"/>
    </row>
    <row r="29" spans="1:9">
      <c r="B29" s="3"/>
      <c r="C29" s="3"/>
      <c r="D29" s="4"/>
      <c r="F29" s="8"/>
      <c r="G29" s="8"/>
      <c r="H29" s="8"/>
      <c r="I29" s="2"/>
    </row>
    <row r="30" spans="1:9" ht="27.75" customHeight="1">
      <c r="B30" s="3"/>
      <c r="C30" s="3"/>
      <c r="D30" s="4"/>
      <c r="F30" s="8"/>
      <c r="G30" s="8"/>
      <c r="H30" s="8"/>
      <c r="I30" s="2"/>
    </row>
    <row r="31" spans="1:9">
      <c r="A31" s="1" t="s">
        <v>46</v>
      </c>
      <c r="B31" s="3" t="s">
        <v>47</v>
      </c>
      <c r="C31" s="3"/>
      <c r="D31" s="4"/>
      <c r="F31" s="2"/>
      <c r="G31" s="2"/>
      <c r="H31" s="1"/>
      <c r="I31" s="2"/>
    </row>
    <row r="32" spans="1:9" s="5" customFormat="1" ht="102">
      <c r="A32" s="84" t="s">
        <v>469</v>
      </c>
      <c r="B32" s="84" t="s">
        <v>470</v>
      </c>
      <c r="C32" s="84" t="s">
        <v>471</v>
      </c>
      <c r="D32" s="85" t="s">
        <v>1</v>
      </c>
      <c r="E32" s="86" t="s">
        <v>472</v>
      </c>
      <c r="F32" s="86" t="s">
        <v>473</v>
      </c>
      <c r="G32" s="86" t="s">
        <v>474</v>
      </c>
      <c r="H32" s="84" t="s">
        <v>475</v>
      </c>
      <c r="I32" s="87" t="s">
        <v>476</v>
      </c>
    </row>
    <row r="33" spans="1:9">
      <c r="A33" s="6" t="s">
        <v>2</v>
      </c>
      <c r="B33" s="74" t="s">
        <v>48</v>
      </c>
      <c r="C33" s="75" t="s">
        <v>4</v>
      </c>
      <c r="D33" s="76">
        <v>40</v>
      </c>
      <c r="E33" s="7"/>
      <c r="F33" s="7"/>
      <c r="G33" s="7"/>
      <c r="H33" s="7"/>
      <c r="I33" s="7"/>
    </row>
    <row r="34" spans="1:9">
      <c r="A34" s="6" t="s">
        <v>5</v>
      </c>
      <c r="B34" s="74" t="s">
        <v>49</v>
      </c>
      <c r="C34" s="75" t="s">
        <v>4</v>
      </c>
      <c r="D34" s="76">
        <v>20</v>
      </c>
      <c r="E34" s="7"/>
      <c r="F34" s="7"/>
      <c r="G34" s="7"/>
      <c r="H34" s="7"/>
      <c r="I34" s="7"/>
    </row>
    <row r="35" spans="1:9">
      <c r="A35" s="114" t="s">
        <v>477</v>
      </c>
      <c r="B35" s="115"/>
      <c r="C35" s="115"/>
      <c r="D35" s="115"/>
      <c r="E35" s="116"/>
      <c r="F35" s="7"/>
      <c r="G35" s="7"/>
      <c r="H35" s="7"/>
      <c r="I35" s="7"/>
    </row>
    <row r="36" spans="1:9">
      <c r="A36" s="88"/>
      <c r="B36" s="89"/>
      <c r="C36" s="78"/>
      <c r="D36" s="79"/>
      <c r="F36" s="2"/>
      <c r="G36" s="2"/>
      <c r="I36" s="2"/>
    </row>
    <row r="37" spans="1:9">
      <c r="B37" s="3"/>
      <c r="C37" s="3"/>
      <c r="D37" s="4"/>
      <c r="F37" s="8"/>
      <c r="G37" s="8"/>
      <c r="H37" s="8"/>
      <c r="I37" s="2"/>
    </row>
    <row r="38" spans="1:9" s="9" customFormat="1" ht="45">
      <c r="A38" s="10" t="s">
        <v>14</v>
      </c>
      <c r="B38" s="11" t="s">
        <v>15</v>
      </c>
      <c r="C38" s="11" t="s">
        <v>16</v>
      </c>
      <c r="D38" s="10" t="s">
        <v>17</v>
      </c>
      <c r="E38" s="11" t="s">
        <v>18</v>
      </c>
      <c r="H38" s="17"/>
    </row>
    <row r="39" spans="1:9" s="9" customFormat="1" ht="15">
      <c r="A39" s="92" t="s">
        <v>50</v>
      </c>
      <c r="B39" s="93"/>
      <c r="C39" s="93"/>
      <c r="D39" s="93"/>
      <c r="E39" s="93"/>
    </row>
    <row r="40" spans="1:9" s="9" customFormat="1" ht="22.5">
      <c r="A40" s="10">
        <v>1</v>
      </c>
      <c r="B40" s="14" t="s">
        <v>478</v>
      </c>
      <c r="C40" s="11" t="s">
        <v>51</v>
      </c>
      <c r="D40" s="10" t="s">
        <v>21</v>
      </c>
      <c r="E40" s="13"/>
    </row>
    <row r="41" spans="1:9" s="9" customFormat="1" ht="33.75">
      <c r="A41" s="10">
        <v>2</v>
      </c>
      <c r="B41" s="18" t="s">
        <v>52</v>
      </c>
      <c r="C41" s="11" t="s">
        <v>53</v>
      </c>
      <c r="D41" s="10" t="s">
        <v>21</v>
      </c>
      <c r="E41" s="13"/>
    </row>
    <row r="42" spans="1:9" s="9" customFormat="1" ht="33.75">
      <c r="A42" s="10">
        <v>3</v>
      </c>
      <c r="B42" s="19" t="s">
        <v>54</v>
      </c>
      <c r="C42" s="11" t="s">
        <v>55</v>
      </c>
      <c r="D42" s="10" t="s">
        <v>21</v>
      </c>
      <c r="E42" s="13"/>
    </row>
    <row r="43" spans="1:9" s="9" customFormat="1" ht="33.75">
      <c r="A43" s="10">
        <v>4</v>
      </c>
      <c r="B43" s="14" t="s">
        <v>56</v>
      </c>
      <c r="C43" s="11" t="s">
        <v>20</v>
      </c>
      <c r="D43" s="10" t="s">
        <v>21</v>
      </c>
      <c r="E43" s="13"/>
    </row>
    <row r="44" spans="1:9" s="9" customFormat="1" ht="22.5">
      <c r="A44" s="10">
        <v>5</v>
      </c>
      <c r="B44" s="20" t="s">
        <v>57</v>
      </c>
      <c r="C44" s="11" t="s">
        <v>58</v>
      </c>
      <c r="D44" s="10" t="s">
        <v>41</v>
      </c>
      <c r="E44" s="13"/>
    </row>
    <row r="45" spans="1:9" s="9" customFormat="1" ht="45">
      <c r="A45" s="10">
        <v>6</v>
      </c>
      <c r="B45" s="14" t="s">
        <v>59</v>
      </c>
      <c r="C45" s="11" t="s">
        <v>20</v>
      </c>
      <c r="D45" s="10" t="s">
        <v>44</v>
      </c>
      <c r="E45" s="13"/>
    </row>
    <row r="46" spans="1:9" s="9" customFormat="1" ht="15">
      <c r="A46" s="92" t="s">
        <v>60</v>
      </c>
      <c r="B46" s="93"/>
      <c r="C46" s="93"/>
      <c r="D46" s="93"/>
      <c r="E46" s="93"/>
    </row>
    <row r="47" spans="1:9" s="9" customFormat="1" ht="22.5">
      <c r="A47" s="10">
        <v>1</v>
      </c>
      <c r="B47" s="19" t="s">
        <v>481</v>
      </c>
      <c r="C47" s="11" t="s">
        <v>51</v>
      </c>
      <c r="D47" s="10" t="s">
        <v>21</v>
      </c>
      <c r="E47" s="13"/>
    </row>
    <row r="48" spans="1:9" s="9" customFormat="1" ht="33.75">
      <c r="A48" s="10">
        <v>2</v>
      </c>
      <c r="B48" s="18" t="s">
        <v>52</v>
      </c>
      <c r="C48" s="11" t="s">
        <v>53</v>
      </c>
      <c r="D48" s="10" t="s">
        <v>21</v>
      </c>
      <c r="E48" s="13"/>
    </row>
    <row r="49" spans="1:9" s="9" customFormat="1" ht="33.75">
      <c r="A49" s="10">
        <v>3</v>
      </c>
      <c r="B49" s="19" t="s">
        <v>54</v>
      </c>
      <c r="C49" s="11" t="s">
        <v>55</v>
      </c>
      <c r="D49" s="10" t="s">
        <v>21</v>
      </c>
      <c r="E49" s="13"/>
    </row>
    <row r="50" spans="1:9" s="9" customFormat="1" ht="45">
      <c r="A50" s="10">
        <v>4</v>
      </c>
      <c r="B50" s="14" t="s">
        <v>61</v>
      </c>
      <c r="C50" s="11" t="s">
        <v>20</v>
      </c>
      <c r="D50" s="10" t="s">
        <v>21</v>
      </c>
      <c r="E50" s="13"/>
    </row>
    <row r="51" spans="1:9" s="9" customFormat="1" ht="22.5">
      <c r="A51" s="10">
        <v>5</v>
      </c>
      <c r="B51" s="20" t="s">
        <v>62</v>
      </c>
      <c r="C51" s="11" t="s">
        <v>20</v>
      </c>
      <c r="D51" s="10" t="s">
        <v>21</v>
      </c>
      <c r="E51" s="13"/>
    </row>
    <row r="53" spans="1:9">
      <c r="B53" s="1" t="s">
        <v>63</v>
      </c>
      <c r="F53" s="2"/>
      <c r="G53" s="2"/>
    </row>
    <row r="54" spans="1:9">
      <c r="B54" s="1" t="s">
        <v>64</v>
      </c>
    </row>
    <row r="57" spans="1:9">
      <c r="A57" s="1" t="s">
        <v>46</v>
      </c>
      <c r="B57" s="3" t="s">
        <v>65</v>
      </c>
      <c r="C57" s="3"/>
      <c r="D57" s="4"/>
      <c r="F57" s="2"/>
      <c r="G57" s="2"/>
      <c r="H57" s="1"/>
      <c r="I57" s="2"/>
    </row>
    <row r="58" spans="1:9" s="5" customFormat="1" ht="102">
      <c r="A58" s="84" t="s">
        <v>469</v>
      </c>
      <c r="B58" s="84" t="s">
        <v>470</v>
      </c>
      <c r="C58" s="84" t="s">
        <v>471</v>
      </c>
      <c r="D58" s="85" t="s">
        <v>1</v>
      </c>
      <c r="E58" s="86" t="s">
        <v>472</v>
      </c>
      <c r="F58" s="86" t="s">
        <v>473</v>
      </c>
      <c r="G58" s="86" t="s">
        <v>474</v>
      </c>
      <c r="H58" s="84" t="s">
        <v>475</v>
      </c>
      <c r="I58" s="87" t="s">
        <v>476</v>
      </c>
    </row>
    <row r="59" spans="1:9" ht="76.5">
      <c r="A59" s="6" t="s">
        <v>2</v>
      </c>
      <c r="B59" s="74" t="s">
        <v>66</v>
      </c>
      <c r="C59" s="75" t="s">
        <v>4</v>
      </c>
      <c r="D59" s="76">
        <v>8</v>
      </c>
      <c r="E59" s="7"/>
      <c r="F59" s="7"/>
      <c r="G59" s="7"/>
      <c r="H59" s="7"/>
      <c r="I59" s="7"/>
    </row>
    <row r="60" spans="1:9">
      <c r="B60" s="3"/>
      <c r="C60" s="3"/>
      <c r="D60" s="4"/>
      <c r="F60" s="8"/>
      <c r="G60" s="8"/>
      <c r="H60" s="8"/>
      <c r="I60" s="2"/>
    </row>
    <row r="61" spans="1:9" s="9" customFormat="1" ht="15">
      <c r="A61" s="95" t="s">
        <v>67</v>
      </c>
      <c r="B61" s="96"/>
      <c r="C61" s="96"/>
      <c r="D61" s="96"/>
      <c r="E61" s="97"/>
      <c r="I61" s="21"/>
    </row>
    <row r="62" spans="1:9" s="9" customFormat="1" ht="33.75">
      <c r="A62" s="10">
        <v>1</v>
      </c>
      <c r="B62" s="18" t="s">
        <v>68</v>
      </c>
      <c r="C62" s="11" t="s">
        <v>53</v>
      </c>
      <c r="D62" s="10" t="s">
        <v>21</v>
      </c>
      <c r="E62" s="13"/>
    </row>
    <row r="63" spans="1:9" s="9" customFormat="1" ht="22.5">
      <c r="A63" s="10">
        <v>2</v>
      </c>
      <c r="B63" s="20" t="s">
        <v>69</v>
      </c>
      <c r="C63" s="11" t="s">
        <v>70</v>
      </c>
      <c r="D63" s="10" t="s">
        <v>44</v>
      </c>
      <c r="E63" s="13"/>
    </row>
    <row r="64" spans="1:9" s="9" customFormat="1" ht="45">
      <c r="A64" s="10">
        <v>3</v>
      </c>
      <c r="B64" s="14" t="s">
        <v>71</v>
      </c>
      <c r="C64" s="11" t="s">
        <v>20</v>
      </c>
      <c r="D64" s="10" t="s">
        <v>21</v>
      </c>
      <c r="E64" s="16"/>
    </row>
    <row r="66" spans="1:9">
      <c r="F66" s="2"/>
      <c r="G66" s="2"/>
    </row>
    <row r="67" spans="1:9">
      <c r="A67" s="1" t="s">
        <v>46</v>
      </c>
      <c r="B67" s="3" t="s">
        <v>72</v>
      </c>
      <c r="C67" s="3"/>
      <c r="D67" s="4"/>
      <c r="F67" s="2"/>
      <c r="G67" s="2"/>
      <c r="H67" s="1"/>
      <c r="I67" s="2"/>
    </row>
    <row r="68" spans="1:9" s="5" customFormat="1" ht="102">
      <c r="A68" s="84" t="s">
        <v>469</v>
      </c>
      <c r="B68" s="84" t="s">
        <v>470</v>
      </c>
      <c r="C68" s="84" t="s">
        <v>471</v>
      </c>
      <c r="D68" s="85" t="s">
        <v>1</v>
      </c>
      <c r="E68" s="86" t="s">
        <v>472</v>
      </c>
      <c r="F68" s="86" t="s">
        <v>473</v>
      </c>
      <c r="G68" s="86" t="s">
        <v>474</v>
      </c>
      <c r="H68" s="84" t="s">
        <v>475</v>
      </c>
      <c r="I68" s="87" t="s">
        <v>476</v>
      </c>
    </row>
    <row r="69" spans="1:9" ht="51">
      <c r="A69" s="6" t="s">
        <v>2</v>
      </c>
      <c r="B69" s="74" t="s">
        <v>73</v>
      </c>
      <c r="C69" s="75" t="s">
        <v>4</v>
      </c>
      <c r="D69" s="76">
        <v>40</v>
      </c>
      <c r="E69" s="7"/>
      <c r="F69" s="7"/>
      <c r="G69" s="7"/>
      <c r="H69" s="7"/>
      <c r="I69" s="7"/>
    </row>
    <row r="70" spans="1:9">
      <c r="B70" s="3"/>
      <c r="C70" s="3"/>
      <c r="D70" s="4"/>
      <c r="F70" s="8"/>
      <c r="G70" s="8"/>
      <c r="H70" s="8"/>
      <c r="I70" s="2"/>
    </row>
    <row r="72" spans="1:9" s="9" customFormat="1" ht="45">
      <c r="A72" s="10" t="s">
        <v>14</v>
      </c>
      <c r="B72" s="11" t="s">
        <v>15</v>
      </c>
      <c r="C72" s="11" t="s">
        <v>16</v>
      </c>
      <c r="D72" s="10" t="s">
        <v>17</v>
      </c>
      <c r="E72" s="22" t="s">
        <v>18</v>
      </c>
      <c r="H72" s="17"/>
    </row>
    <row r="73" spans="1:9" s="9" customFormat="1" ht="15">
      <c r="A73" s="92" t="s">
        <v>74</v>
      </c>
      <c r="B73" s="93"/>
      <c r="C73" s="93"/>
      <c r="D73" s="93"/>
      <c r="E73" s="93"/>
    </row>
    <row r="74" spans="1:9" s="9" customFormat="1" ht="15">
      <c r="A74" s="10">
        <v>1</v>
      </c>
      <c r="B74" s="14" t="s">
        <v>75</v>
      </c>
      <c r="C74" s="11" t="s">
        <v>20</v>
      </c>
      <c r="D74" s="10" t="s">
        <v>21</v>
      </c>
      <c r="E74" s="13"/>
    </row>
    <row r="75" spans="1:9" s="9" customFormat="1" ht="15">
      <c r="A75" s="10">
        <v>2</v>
      </c>
      <c r="B75" s="14" t="s">
        <v>76</v>
      </c>
      <c r="C75" s="11" t="s">
        <v>20</v>
      </c>
      <c r="D75" s="10" t="s">
        <v>21</v>
      </c>
      <c r="E75" s="13"/>
    </row>
    <row r="76" spans="1:9" s="9" customFormat="1" ht="24">
      <c r="A76" s="10">
        <v>3</v>
      </c>
      <c r="B76" s="23" t="s">
        <v>77</v>
      </c>
      <c r="C76" s="11" t="s">
        <v>20</v>
      </c>
      <c r="D76" s="10">
        <v>1.2</v>
      </c>
      <c r="E76" s="13"/>
    </row>
    <row r="77" spans="1:9" s="9" customFormat="1" ht="22.5">
      <c r="A77" s="24"/>
      <c r="B77" s="25" t="s">
        <v>78</v>
      </c>
      <c r="C77" s="17"/>
      <c r="D77" s="24"/>
      <c r="E77" s="26"/>
    </row>
    <row r="81" spans="1:9">
      <c r="A81" s="1" t="s">
        <v>46</v>
      </c>
      <c r="B81" s="3" t="s">
        <v>79</v>
      </c>
      <c r="C81" s="3"/>
      <c r="D81" s="4"/>
      <c r="F81" s="2"/>
      <c r="G81" s="2"/>
      <c r="H81" s="1"/>
      <c r="I81" s="2"/>
    </row>
    <row r="82" spans="1:9" s="5" customFormat="1" ht="102">
      <c r="A82" s="84" t="s">
        <v>469</v>
      </c>
      <c r="B82" s="84" t="s">
        <v>470</v>
      </c>
      <c r="C82" s="84" t="s">
        <v>471</v>
      </c>
      <c r="D82" s="85" t="s">
        <v>1</v>
      </c>
      <c r="E82" s="86" t="s">
        <v>472</v>
      </c>
      <c r="F82" s="86" t="s">
        <v>473</v>
      </c>
      <c r="G82" s="86" t="s">
        <v>474</v>
      </c>
      <c r="H82" s="84" t="s">
        <v>475</v>
      </c>
      <c r="I82" s="87" t="s">
        <v>476</v>
      </c>
    </row>
    <row r="83" spans="1:9">
      <c r="A83" s="6" t="s">
        <v>2</v>
      </c>
      <c r="B83" s="74" t="s">
        <v>80</v>
      </c>
      <c r="C83" s="75" t="s">
        <v>4</v>
      </c>
      <c r="D83" s="76">
        <v>20</v>
      </c>
      <c r="E83" s="73"/>
      <c r="F83" s="7"/>
      <c r="G83" s="7"/>
      <c r="H83" s="7"/>
      <c r="I83" s="7"/>
    </row>
    <row r="84" spans="1:9">
      <c r="B84" s="3"/>
      <c r="C84" s="3"/>
      <c r="D84" s="4"/>
      <c r="F84" s="8"/>
      <c r="G84" s="8"/>
      <c r="H84" s="8"/>
      <c r="I84" s="2"/>
    </row>
    <row r="86" spans="1:9" s="9" customFormat="1" ht="45">
      <c r="A86" s="10" t="s">
        <v>14</v>
      </c>
      <c r="B86" s="11" t="s">
        <v>15</v>
      </c>
      <c r="C86" s="11" t="s">
        <v>16</v>
      </c>
      <c r="D86" s="10" t="s">
        <v>17</v>
      </c>
      <c r="E86" s="11" t="s">
        <v>18</v>
      </c>
      <c r="H86" s="17"/>
    </row>
    <row r="87" spans="1:9" s="9" customFormat="1" ht="15">
      <c r="A87" s="92" t="s">
        <v>80</v>
      </c>
      <c r="B87" s="93"/>
      <c r="C87" s="93"/>
      <c r="D87" s="93"/>
      <c r="E87" s="93"/>
    </row>
    <row r="88" spans="1:9" s="9" customFormat="1" ht="22.5">
      <c r="A88" s="10">
        <v>1</v>
      </c>
      <c r="B88" s="25" t="s">
        <v>479</v>
      </c>
      <c r="C88" s="11" t="s">
        <v>51</v>
      </c>
      <c r="D88" s="10" t="s">
        <v>21</v>
      </c>
      <c r="E88" s="13"/>
    </row>
    <row r="89" spans="1:9" s="9" customFormat="1" ht="33.75">
      <c r="A89" s="10">
        <v>2</v>
      </c>
      <c r="B89" s="27" t="s">
        <v>81</v>
      </c>
      <c r="C89" s="11" t="s">
        <v>53</v>
      </c>
      <c r="D89" s="10" t="s">
        <v>21</v>
      </c>
      <c r="E89" s="13"/>
    </row>
    <row r="90" spans="1:9" s="9" customFormat="1" ht="15">
      <c r="A90" s="10">
        <v>3</v>
      </c>
      <c r="B90" s="27" t="s">
        <v>82</v>
      </c>
      <c r="C90" s="11" t="s">
        <v>58</v>
      </c>
      <c r="D90" s="10" t="s">
        <v>41</v>
      </c>
      <c r="E90" s="13"/>
    </row>
    <row r="91" spans="1:9" s="9" customFormat="1" ht="22.5">
      <c r="A91" s="10">
        <f t="shared" ref="A91:A93" si="0">A90+1</f>
        <v>4</v>
      </c>
      <c r="B91" s="20" t="s">
        <v>83</v>
      </c>
      <c r="C91" s="11" t="s">
        <v>84</v>
      </c>
      <c r="D91" s="10" t="s">
        <v>21</v>
      </c>
      <c r="E91" s="13"/>
    </row>
    <row r="92" spans="1:9" s="9" customFormat="1" ht="45">
      <c r="A92" s="10">
        <f t="shared" si="0"/>
        <v>5</v>
      </c>
      <c r="B92" s="20" t="s">
        <v>85</v>
      </c>
      <c r="C92" s="11" t="s">
        <v>86</v>
      </c>
      <c r="D92" s="10">
        <v>1.2</v>
      </c>
      <c r="E92" s="13"/>
    </row>
    <row r="93" spans="1:9" s="9" customFormat="1" ht="22.5">
      <c r="A93" s="10">
        <f t="shared" si="0"/>
        <v>6</v>
      </c>
      <c r="B93" s="20" t="s">
        <v>87</v>
      </c>
      <c r="C93" s="11" t="s">
        <v>20</v>
      </c>
      <c r="D93" s="10" t="s">
        <v>21</v>
      </c>
      <c r="E93" s="13"/>
    </row>
    <row r="101" spans="1:9">
      <c r="A101" s="1" t="s">
        <v>46</v>
      </c>
      <c r="B101" s="3" t="s">
        <v>88</v>
      </c>
      <c r="C101" s="3"/>
      <c r="D101" s="4"/>
      <c r="F101" s="2"/>
      <c r="G101" s="2"/>
      <c r="H101" s="1"/>
      <c r="I101" s="2"/>
    </row>
    <row r="102" spans="1:9" s="5" customFormat="1" ht="102">
      <c r="A102" s="84" t="s">
        <v>469</v>
      </c>
      <c r="B102" s="84" t="s">
        <v>470</v>
      </c>
      <c r="C102" s="84" t="s">
        <v>471</v>
      </c>
      <c r="D102" s="85" t="s">
        <v>1</v>
      </c>
      <c r="E102" s="86" t="s">
        <v>472</v>
      </c>
      <c r="F102" s="86" t="s">
        <v>473</v>
      </c>
      <c r="G102" s="86" t="s">
        <v>474</v>
      </c>
      <c r="H102" s="84" t="s">
        <v>475</v>
      </c>
      <c r="I102" s="87" t="s">
        <v>476</v>
      </c>
    </row>
    <row r="103" spans="1:9">
      <c r="A103" s="6" t="s">
        <v>2</v>
      </c>
      <c r="B103" s="74" t="s">
        <v>89</v>
      </c>
      <c r="C103" s="75" t="s">
        <v>4</v>
      </c>
      <c r="D103" s="76">
        <v>4</v>
      </c>
      <c r="E103" s="7"/>
      <c r="F103" s="7"/>
      <c r="G103" s="7"/>
      <c r="H103" s="7"/>
      <c r="I103" s="7"/>
    </row>
    <row r="104" spans="1:9">
      <c r="A104" s="6" t="s">
        <v>5</v>
      </c>
      <c r="B104" s="74" t="s">
        <v>90</v>
      </c>
      <c r="C104" s="75" t="s">
        <v>4</v>
      </c>
      <c r="D104" s="76">
        <v>3</v>
      </c>
      <c r="E104" s="7"/>
      <c r="F104" s="7"/>
      <c r="G104" s="7"/>
      <c r="H104" s="7"/>
      <c r="I104" s="7"/>
    </row>
    <row r="105" spans="1:9">
      <c r="A105" s="114" t="s">
        <v>477</v>
      </c>
      <c r="B105" s="115"/>
      <c r="C105" s="115"/>
      <c r="D105" s="115"/>
      <c r="E105" s="116"/>
      <c r="F105" s="90"/>
      <c r="G105" s="90"/>
      <c r="H105" s="90"/>
      <c r="I105" s="7"/>
    </row>
    <row r="107" spans="1:9" s="9" customFormat="1" ht="15">
      <c r="A107" s="92" t="s">
        <v>89</v>
      </c>
      <c r="B107" s="93"/>
      <c r="C107" s="93"/>
      <c r="D107" s="93"/>
      <c r="E107" s="93"/>
    </row>
    <row r="108" spans="1:9" s="9" customFormat="1" ht="45">
      <c r="A108" s="10" t="s">
        <v>14</v>
      </c>
      <c r="B108" s="11" t="s">
        <v>15</v>
      </c>
      <c r="C108" s="11" t="s">
        <v>16</v>
      </c>
      <c r="D108" s="10" t="s">
        <v>17</v>
      </c>
      <c r="E108" s="11" t="s">
        <v>18</v>
      </c>
    </row>
    <row r="109" spans="1:9" s="9" customFormat="1" ht="33.75">
      <c r="A109" s="10">
        <v>1</v>
      </c>
      <c r="B109" s="27" t="s">
        <v>91</v>
      </c>
      <c r="C109" s="11" t="s">
        <v>53</v>
      </c>
      <c r="D109" s="10" t="s">
        <v>36</v>
      </c>
      <c r="E109" s="13"/>
    </row>
    <row r="110" spans="1:9" s="9" customFormat="1" ht="33.75">
      <c r="A110" s="10">
        <v>2</v>
      </c>
      <c r="B110" s="20" t="s">
        <v>92</v>
      </c>
      <c r="C110" s="11" t="s">
        <v>55</v>
      </c>
      <c r="D110" s="10" t="s">
        <v>21</v>
      </c>
      <c r="E110" s="13"/>
    </row>
    <row r="111" spans="1:9" s="9" customFormat="1" ht="46.5">
      <c r="A111" s="10">
        <v>3</v>
      </c>
      <c r="B111" s="28" t="s">
        <v>93</v>
      </c>
      <c r="C111" s="11" t="s">
        <v>20</v>
      </c>
      <c r="D111" s="10" t="s">
        <v>21</v>
      </c>
      <c r="E111" s="13"/>
    </row>
    <row r="112" spans="1:9" s="9" customFormat="1" ht="15">
      <c r="A112" s="92" t="s">
        <v>90</v>
      </c>
      <c r="B112" s="93"/>
      <c r="C112" s="93"/>
      <c r="D112" s="93"/>
      <c r="E112" s="93"/>
    </row>
    <row r="113" spans="1:9" s="9" customFormat="1" ht="45">
      <c r="A113" s="10">
        <v>1</v>
      </c>
      <c r="B113" s="27" t="s">
        <v>91</v>
      </c>
      <c r="C113" s="11" t="s">
        <v>94</v>
      </c>
      <c r="D113" s="10" t="s">
        <v>36</v>
      </c>
      <c r="E113" s="13"/>
    </row>
    <row r="114" spans="1:9" s="9" customFormat="1" ht="56.25">
      <c r="A114" s="10">
        <v>2</v>
      </c>
      <c r="B114" s="20" t="s">
        <v>95</v>
      </c>
      <c r="C114" s="11" t="s">
        <v>96</v>
      </c>
      <c r="D114" s="10" t="s">
        <v>21</v>
      </c>
      <c r="E114" s="13"/>
    </row>
    <row r="115" spans="1:9" s="9" customFormat="1" ht="46.5">
      <c r="A115" s="10">
        <v>3</v>
      </c>
      <c r="B115" s="23" t="s">
        <v>93</v>
      </c>
      <c r="C115" s="11" t="s">
        <v>20</v>
      </c>
      <c r="D115" s="10" t="s">
        <v>21</v>
      </c>
      <c r="E115" s="13"/>
    </row>
    <row r="119" spans="1:9">
      <c r="A119" s="1" t="s">
        <v>46</v>
      </c>
      <c r="B119" s="3" t="s">
        <v>97</v>
      </c>
      <c r="C119" s="3"/>
      <c r="D119" s="4"/>
      <c r="F119" s="2"/>
      <c r="G119" s="2"/>
      <c r="H119" s="1"/>
      <c r="I119" s="2"/>
    </row>
    <row r="120" spans="1:9" s="5" customFormat="1" ht="102">
      <c r="A120" s="84" t="s">
        <v>469</v>
      </c>
      <c r="B120" s="84" t="s">
        <v>470</v>
      </c>
      <c r="C120" s="84" t="s">
        <v>471</v>
      </c>
      <c r="D120" s="85" t="s">
        <v>1</v>
      </c>
      <c r="E120" s="86" t="s">
        <v>472</v>
      </c>
      <c r="F120" s="86" t="s">
        <v>473</v>
      </c>
      <c r="G120" s="86" t="s">
        <v>474</v>
      </c>
      <c r="H120" s="84" t="s">
        <v>475</v>
      </c>
      <c r="I120" s="87" t="s">
        <v>476</v>
      </c>
    </row>
    <row r="121" spans="1:9">
      <c r="A121" s="6" t="s">
        <v>2</v>
      </c>
      <c r="B121" s="74" t="s">
        <v>98</v>
      </c>
      <c r="C121" s="75" t="s">
        <v>4</v>
      </c>
      <c r="D121" s="76">
        <v>64</v>
      </c>
      <c r="E121" s="7"/>
      <c r="F121" s="7"/>
      <c r="G121" s="7"/>
      <c r="H121" s="7"/>
      <c r="I121" s="7"/>
    </row>
    <row r="122" spans="1:9">
      <c r="B122" s="3"/>
      <c r="C122" s="3"/>
      <c r="D122" s="4"/>
      <c r="F122" s="8"/>
      <c r="G122" s="8"/>
      <c r="H122" s="8"/>
      <c r="I122" s="2"/>
    </row>
    <row r="125" spans="1:9" s="9" customFormat="1" ht="45">
      <c r="A125" s="10" t="s">
        <v>14</v>
      </c>
      <c r="B125" s="11" t="s">
        <v>15</v>
      </c>
      <c r="C125" s="11" t="s">
        <v>16</v>
      </c>
      <c r="D125" s="10" t="s">
        <v>17</v>
      </c>
      <c r="E125" s="22" t="s">
        <v>18</v>
      </c>
      <c r="H125" s="17"/>
    </row>
    <row r="126" spans="1:9" s="9" customFormat="1" ht="15">
      <c r="A126" s="92" t="s">
        <v>98</v>
      </c>
      <c r="B126" s="93"/>
      <c r="C126" s="93"/>
      <c r="D126" s="93"/>
      <c r="E126" s="98"/>
    </row>
    <row r="127" spans="1:9" s="9" customFormat="1" ht="22.5">
      <c r="A127" s="10">
        <v>1</v>
      </c>
      <c r="B127" s="25" t="s">
        <v>78</v>
      </c>
      <c r="C127" s="11" t="s">
        <v>20</v>
      </c>
      <c r="D127" s="10" t="s">
        <v>21</v>
      </c>
      <c r="E127" s="13"/>
    </row>
    <row r="128" spans="1:9" s="9" customFormat="1" ht="22.5">
      <c r="A128" s="10">
        <v>2</v>
      </c>
      <c r="B128" s="14" t="s">
        <v>99</v>
      </c>
      <c r="C128" s="11" t="s">
        <v>20</v>
      </c>
      <c r="D128" s="10" t="s">
        <v>21</v>
      </c>
      <c r="E128" s="13"/>
    </row>
    <row r="129" spans="1:9" s="9" customFormat="1" ht="22.5">
      <c r="A129" s="10">
        <v>3</v>
      </c>
      <c r="B129" s="19" t="s">
        <v>100</v>
      </c>
      <c r="C129" s="11" t="s">
        <v>20</v>
      </c>
      <c r="D129" s="10" t="s">
        <v>21</v>
      </c>
      <c r="E129" s="13"/>
    </row>
    <row r="130" spans="1:9" s="9" customFormat="1" ht="15">
      <c r="A130" s="10">
        <f t="shared" ref="A130:A136" si="1">A129+1</f>
        <v>4</v>
      </c>
      <c r="B130" s="14" t="s">
        <v>101</v>
      </c>
      <c r="C130" s="11" t="s">
        <v>20</v>
      </c>
      <c r="D130" s="10" t="s">
        <v>21</v>
      </c>
      <c r="E130" s="13"/>
    </row>
    <row r="131" spans="1:9" s="9" customFormat="1" ht="15">
      <c r="A131" s="10">
        <f t="shared" si="1"/>
        <v>5</v>
      </c>
      <c r="B131" s="14" t="s">
        <v>102</v>
      </c>
      <c r="C131" s="11" t="s">
        <v>23</v>
      </c>
      <c r="D131" s="10" t="s">
        <v>44</v>
      </c>
      <c r="E131" s="13"/>
    </row>
    <row r="132" spans="1:9" s="9" customFormat="1" ht="22.5">
      <c r="A132" s="10">
        <f t="shared" si="1"/>
        <v>6</v>
      </c>
      <c r="B132" s="14" t="s">
        <v>103</v>
      </c>
      <c r="C132" s="11" t="s">
        <v>70</v>
      </c>
      <c r="D132" s="10" t="s">
        <v>36</v>
      </c>
      <c r="E132" s="13"/>
    </row>
    <row r="133" spans="1:9" s="9" customFormat="1" ht="15">
      <c r="A133" s="10">
        <f t="shared" si="1"/>
        <v>7</v>
      </c>
      <c r="B133" s="14" t="s">
        <v>104</v>
      </c>
      <c r="C133" s="11" t="s">
        <v>58</v>
      </c>
      <c r="D133" s="10" t="s">
        <v>41</v>
      </c>
      <c r="E133" s="13"/>
    </row>
    <row r="134" spans="1:9" s="9" customFormat="1" ht="22.5">
      <c r="A134" s="10">
        <f t="shared" si="1"/>
        <v>8</v>
      </c>
      <c r="B134" s="14" t="s">
        <v>105</v>
      </c>
      <c r="C134" s="11" t="s">
        <v>70</v>
      </c>
      <c r="D134" s="10" t="s">
        <v>36</v>
      </c>
      <c r="E134" s="13"/>
    </row>
    <row r="135" spans="1:9" s="9" customFormat="1" ht="22.5">
      <c r="A135" s="10">
        <f t="shared" si="1"/>
        <v>9</v>
      </c>
      <c r="B135" s="14" t="s">
        <v>106</v>
      </c>
      <c r="C135" s="11" t="s">
        <v>70</v>
      </c>
      <c r="D135" s="10" t="s">
        <v>36</v>
      </c>
      <c r="E135" s="13"/>
    </row>
    <row r="136" spans="1:9" s="9" customFormat="1" ht="33.75">
      <c r="A136" s="10">
        <f t="shared" si="1"/>
        <v>10</v>
      </c>
      <c r="B136" s="14" t="s">
        <v>107</v>
      </c>
      <c r="C136" s="11" t="s">
        <v>108</v>
      </c>
      <c r="D136" s="10">
        <v>1.2</v>
      </c>
      <c r="E136" s="13"/>
    </row>
    <row r="137" spans="1:9" s="9" customFormat="1" ht="15">
      <c r="A137" s="24"/>
      <c r="B137" s="29"/>
      <c r="C137" s="17"/>
      <c r="D137" s="24"/>
      <c r="E137" s="26"/>
    </row>
    <row r="138" spans="1:9">
      <c r="A138" s="1" t="s">
        <v>46</v>
      </c>
      <c r="B138" s="3" t="s">
        <v>109</v>
      </c>
      <c r="C138" s="3"/>
      <c r="D138" s="4"/>
      <c r="F138" s="2"/>
      <c r="G138" s="2"/>
      <c r="H138" s="1"/>
      <c r="I138" s="2"/>
    </row>
    <row r="139" spans="1:9" s="5" customFormat="1" ht="102">
      <c r="A139" s="84" t="s">
        <v>469</v>
      </c>
      <c r="B139" s="84" t="s">
        <v>470</v>
      </c>
      <c r="C139" s="84" t="s">
        <v>471</v>
      </c>
      <c r="D139" s="85" t="s">
        <v>1</v>
      </c>
      <c r="E139" s="86" t="s">
        <v>472</v>
      </c>
      <c r="F139" s="86" t="s">
        <v>473</v>
      </c>
      <c r="G139" s="86" t="s">
        <v>474</v>
      </c>
      <c r="H139" s="84" t="s">
        <v>475</v>
      </c>
      <c r="I139" s="87" t="s">
        <v>476</v>
      </c>
    </row>
    <row r="140" spans="1:9" ht="25.5">
      <c r="A140" s="6" t="s">
        <v>2</v>
      </c>
      <c r="B140" s="74" t="s">
        <v>110</v>
      </c>
      <c r="C140" s="75" t="s">
        <v>4</v>
      </c>
      <c r="D140" s="76">
        <v>12</v>
      </c>
      <c r="E140" s="7"/>
      <c r="F140" s="7"/>
      <c r="G140" s="7"/>
      <c r="H140" s="7"/>
      <c r="I140" s="7"/>
    </row>
    <row r="141" spans="1:9">
      <c r="A141" s="6" t="s">
        <v>5</v>
      </c>
      <c r="B141" s="74" t="s">
        <v>111</v>
      </c>
      <c r="C141" s="75" t="s">
        <v>4</v>
      </c>
      <c r="D141" s="76">
        <v>12</v>
      </c>
      <c r="E141" s="7"/>
      <c r="F141" s="7"/>
      <c r="G141" s="7"/>
      <c r="H141" s="7"/>
      <c r="I141" s="7"/>
    </row>
    <row r="142" spans="1:9">
      <c r="A142" s="114" t="s">
        <v>477</v>
      </c>
      <c r="B142" s="127"/>
      <c r="C142" s="127"/>
      <c r="D142" s="127"/>
      <c r="E142" s="128"/>
      <c r="F142" s="90"/>
      <c r="G142" s="90"/>
      <c r="H142" s="90"/>
      <c r="I142" s="7"/>
    </row>
    <row r="143" spans="1:9" s="9" customFormat="1" ht="15"/>
    <row r="144" spans="1:9" s="9" customFormat="1" ht="15">
      <c r="A144" s="99" t="s">
        <v>112</v>
      </c>
      <c r="B144" s="99"/>
      <c r="C144" s="99"/>
      <c r="D144" s="99"/>
      <c r="E144" s="99"/>
    </row>
    <row r="145" spans="1:9" s="9" customFormat="1" ht="45">
      <c r="A145" s="10" t="s">
        <v>14</v>
      </c>
      <c r="B145" s="11" t="s">
        <v>15</v>
      </c>
      <c r="C145" s="11" t="s">
        <v>16</v>
      </c>
      <c r="D145" s="10" t="s">
        <v>17</v>
      </c>
      <c r="E145" s="11" t="s">
        <v>18</v>
      </c>
    </row>
    <row r="146" spans="1:9" s="9" customFormat="1" ht="15">
      <c r="A146" s="30"/>
      <c r="B146" s="100" t="s">
        <v>113</v>
      </c>
      <c r="C146" s="101"/>
      <c r="D146" s="101"/>
      <c r="E146" s="102"/>
    </row>
    <row r="147" spans="1:9" s="9" customFormat="1" ht="15">
      <c r="A147" s="92" t="s">
        <v>110</v>
      </c>
      <c r="B147" s="93"/>
      <c r="C147" s="93"/>
      <c r="D147" s="93"/>
      <c r="E147" s="93"/>
    </row>
    <row r="148" spans="1:9" s="9" customFormat="1" ht="34.5" customHeight="1">
      <c r="A148" s="10">
        <v>1</v>
      </c>
      <c r="B148" s="20" t="s">
        <v>114</v>
      </c>
      <c r="C148" s="11" t="s">
        <v>115</v>
      </c>
      <c r="D148" s="10" t="s">
        <v>21</v>
      </c>
      <c r="E148" s="13"/>
    </row>
    <row r="149" spans="1:9" s="9" customFormat="1" ht="33.75">
      <c r="A149" s="10">
        <v>2</v>
      </c>
      <c r="B149" s="14" t="s">
        <v>116</v>
      </c>
      <c r="C149" s="11" t="s">
        <v>23</v>
      </c>
      <c r="D149" s="10">
        <v>1.2</v>
      </c>
      <c r="E149" s="13"/>
    </row>
    <row r="150" spans="1:9" s="9" customFormat="1" ht="22.5">
      <c r="A150" s="10">
        <v>3</v>
      </c>
      <c r="B150" s="14" t="s">
        <v>117</v>
      </c>
      <c r="C150" s="11" t="s">
        <v>20</v>
      </c>
      <c r="D150" s="10" t="s">
        <v>21</v>
      </c>
      <c r="E150" s="13"/>
    </row>
    <row r="151" spans="1:9" s="9" customFormat="1" ht="15">
      <c r="A151" s="92" t="s">
        <v>111</v>
      </c>
      <c r="B151" s="93"/>
      <c r="C151" s="93"/>
      <c r="D151" s="93"/>
      <c r="E151" s="93"/>
    </row>
    <row r="152" spans="1:9" s="9" customFormat="1" ht="45">
      <c r="A152" s="10">
        <v>1</v>
      </c>
      <c r="B152" s="14" t="s">
        <v>118</v>
      </c>
      <c r="C152" s="11" t="s">
        <v>115</v>
      </c>
      <c r="D152" s="10" t="s">
        <v>21</v>
      </c>
      <c r="E152" s="13"/>
    </row>
    <row r="153" spans="1:9" s="9" customFormat="1" ht="33.75">
      <c r="A153" s="10">
        <v>2</v>
      </c>
      <c r="B153" s="14" t="s">
        <v>116</v>
      </c>
      <c r="C153" s="11" t="s">
        <v>23</v>
      </c>
      <c r="D153" s="10">
        <v>1.2</v>
      </c>
      <c r="E153" s="13"/>
    </row>
    <row r="154" spans="1:9" s="9" customFormat="1" ht="22.5">
      <c r="A154" s="10">
        <v>3</v>
      </c>
      <c r="B154" s="14" t="s">
        <v>119</v>
      </c>
      <c r="C154" s="11" t="s">
        <v>20</v>
      </c>
      <c r="D154" s="10" t="s">
        <v>21</v>
      </c>
      <c r="E154" s="13"/>
    </row>
    <row r="155" spans="1:9" s="9" customFormat="1" ht="33.75">
      <c r="A155" s="10">
        <f>A154+1</f>
        <v>4</v>
      </c>
      <c r="B155" s="14" t="s">
        <v>120</v>
      </c>
      <c r="C155" s="11" t="s">
        <v>121</v>
      </c>
      <c r="D155" s="15"/>
      <c r="E155" s="13"/>
    </row>
    <row r="156" spans="1:9" s="9" customFormat="1" ht="15">
      <c r="A156" s="24"/>
      <c r="E156" s="1"/>
    </row>
    <row r="159" spans="1:9">
      <c r="A159" s="1" t="s">
        <v>46</v>
      </c>
      <c r="B159" s="3" t="s">
        <v>122</v>
      </c>
      <c r="C159" s="3"/>
      <c r="D159" s="4"/>
      <c r="F159" s="2"/>
      <c r="G159" s="2"/>
      <c r="H159" s="1"/>
      <c r="I159" s="2"/>
    </row>
    <row r="160" spans="1:9" s="5" customFormat="1" ht="102">
      <c r="A160" s="84" t="s">
        <v>469</v>
      </c>
      <c r="B160" s="84" t="s">
        <v>470</v>
      </c>
      <c r="C160" s="84" t="s">
        <v>471</v>
      </c>
      <c r="D160" s="85" t="s">
        <v>1</v>
      </c>
      <c r="E160" s="86" t="s">
        <v>472</v>
      </c>
      <c r="F160" s="86" t="s">
        <v>473</v>
      </c>
      <c r="G160" s="86" t="s">
        <v>474</v>
      </c>
      <c r="H160" s="84" t="s">
        <v>475</v>
      </c>
      <c r="I160" s="87" t="s">
        <v>476</v>
      </c>
    </row>
    <row r="161" spans="1:9">
      <c r="A161" s="6" t="s">
        <v>2</v>
      </c>
      <c r="B161" s="74" t="s">
        <v>123</v>
      </c>
      <c r="C161" s="75" t="s">
        <v>4</v>
      </c>
      <c r="D161" s="76">
        <v>320</v>
      </c>
      <c r="E161" s="7"/>
      <c r="F161" s="7"/>
      <c r="G161" s="7"/>
      <c r="H161" s="7"/>
      <c r="I161" s="7"/>
    </row>
    <row r="162" spans="1:9">
      <c r="B162" s="3"/>
      <c r="C162" s="3"/>
      <c r="D162" s="4"/>
      <c r="F162" s="8"/>
      <c r="G162" s="8"/>
      <c r="H162" s="8"/>
      <c r="I162" s="2"/>
    </row>
    <row r="165" spans="1:9" s="9" customFormat="1" ht="45">
      <c r="A165" s="10" t="s">
        <v>14</v>
      </c>
      <c r="B165" s="11" t="s">
        <v>15</v>
      </c>
      <c r="C165" s="11" t="s">
        <v>16</v>
      </c>
      <c r="D165" s="10" t="s">
        <v>17</v>
      </c>
      <c r="E165" s="11" t="s">
        <v>18</v>
      </c>
    </row>
    <row r="166" spans="1:9" s="9" customFormat="1" ht="15">
      <c r="A166" s="92" t="s">
        <v>124</v>
      </c>
      <c r="B166" s="93"/>
      <c r="C166" s="93"/>
      <c r="D166" s="93"/>
      <c r="E166" s="93"/>
    </row>
    <row r="167" spans="1:9" s="9" customFormat="1" ht="33.75">
      <c r="A167" s="10">
        <v>1</v>
      </c>
      <c r="B167" s="14" t="s">
        <v>125</v>
      </c>
      <c r="C167" s="11" t="s">
        <v>20</v>
      </c>
      <c r="D167" s="10" t="s">
        <v>21</v>
      </c>
      <c r="E167" s="13"/>
    </row>
    <row r="168" spans="1:9" s="9" customFormat="1" ht="33.75">
      <c r="A168" s="10">
        <v>2</v>
      </c>
      <c r="B168" s="12" t="s">
        <v>126</v>
      </c>
      <c r="C168" s="11" t="s">
        <v>23</v>
      </c>
      <c r="D168" s="11" t="s">
        <v>44</v>
      </c>
      <c r="E168" s="16"/>
    </row>
    <row r="169" spans="1:9" s="9" customFormat="1" ht="15">
      <c r="A169" s="10">
        <f t="shared" ref="A169:A173" si="2">A168+1</f>
        <v>3</v>
      </c>
      <c r="B169" s="12" t="s">
        <v>127</v>
      </c>
      <c r="C169" s="11" t="s">
        <v>20</v>
      </c>
      <c r="D169" s="10" t="s">
        <v>21</v>
      </c>
      <c r="E169" s="16"/>
    </row>
    <row r="170" spans="1:9" s="9" customFormat="1" ht="78.75">
      <c r="A170" s="10">
        <f t="shared" si="2"/>
        <v>4</v>
      </c>
      <c r="B170" s="12" t="s">
        <v>128</v>
      </c>
      <c r="C170" s="11" t="s">
        <v>129</v>
      </c>
      <c r="D170" s="11" t="s">
        <v>130</v>
      </c>
      <c r="E170" s="16"/>
    </row>
    <row r="171" spans="1:9" s="9" customFormat="1" ht="15">
      <c r="A171" s="10">
        <f t="shared" si="2"/>
        <v>5</v>
      </c>
      <c r="B171" s="12" t="s">
        <v>131</v>
      </c>
      <c r="C171" s="11" t="s">
        <v>132</v>
      </c>
      <c r="D171" s="11" t="s">
        <v>41</v>
      </c>
      <c r="E171" s="16"/>
    </row>
    <row r="172" spans="1:9" s="9" customFormat="1" ht="101.25">
      <c r="A172" s="10">
        <f t="shared" si="2"/>
        <v>6</v>
      </c>
      <c r="B172" s="12" t="s">
        <v>133</v>
      </c>
      <c r="C172" s="11" t="s">
        <v>20</v>
      </c>
      <c r="D172" s="10" t="s">
        <v>21</v>
      </c>
      <c r="E172" s="16"/>
    </row>
    <row r="173" spans="1:9" s="9" customFormat="1" ht="15">
      <c r="A173" s="10">
        <f t="shared" si="2"/>
        <v>7</v>
      </c>
      <c r="B173" s="12" t="s">
        <v>134</v>
      </c>
      <c r="C173" s="11" t="s">
        <v>20</v>
      </c>
      <c r="D173" s="10" t="s">
        <v>21</v>
      </c>
      <c r="E173" s="13"/>
    </row>
    <row r="174" spans="1:9" s="9" customFormat="1" ht="15">
      <c r="A174" s="31"/>
      <c r="B174" s="32"/>
      <c r="C174" s="33"/>
      <c r="D174" s="31"/>
      <c r="E174" s="34"/>
    </row>
    <row r="175" spans="1:9" s="9" customFormat="1" ht="15"/>
    <row r="176" spans="1:9">
      <c r="A176" s="1" t="s">
        <v>46</v>
      </c>
      <c r="B176" s="3" t="s">
        <v>135</v>
      </c>
      <c r="C176" s="3"/>
      <c r="D176" s="4"/>
      <c r="F176" s="2"/>
      <c r="G176" s="2"/>
      <c r="H176" s="1"/>
      <c r="I176" s="2"/>
    </row>
    <row r="177" spans="1:9" s="5" customFormat="1" ht="102">
      <c r="A177" s="84" t="s">
        <v>469</v>
      </c>
      <c r="B177" s="84" t="s">
        <v>470</v>
      </c>
      <c r="C177" s="84" t="s">
        <v>471</v>
      </c>
      <c r="D177" s="85" t="s">
        <v>1</v>
      </c>
      <c r="E177" s="86" t="s">
        <v>472</v>
      </c>
      <c r="F177" s="86" t="s">
        <v>473</v>
      </c>
      <c r="G177" s="86" t="s">
        <v>474</v>
      </c>
      <c r="H177" s="84" t="s">
        <v>475</v>
      </c>
      <c r="I177" s="87" t="s">
        <v>476</v>
      </c>
    </row>
    <row r="178" spans="1:9" ht="25.5">
      <c r="A178" s="6" t="s">
        <v>2</v>
      </c>
      <c r="B178" s="74" t="s">
        <v>136</v>
      </c>
      <c r="C178" s="75" t="s">
        <v>4</v>
      </c>
      <c r="D178" s="76">
        <v>16</v>
      </c>
      <c r="E178" s="7"/>
      <c r="F178" s="7"/>
      <c r="G178" s="7"/>
      <c r="H178" s="7"/>
      <c r="I178" s="7"/>
    </row>
    <row r="179" spans="1:9">
      <c r="B179" s="3"/>
      <c r="C179" s="3"/>
      <c r="D179" s="4"/>
      <c r="F179" s="8"/>
      <c r="G179" s="8"/>
      <c r="H179" s="8"/>
      <c r="I179" s="2"/>
    </row>
    <row r="180" spans="1:9" s="9" customFormat="1" ht="15"/>
    <row r="181" spans="1:9" s="9" customFormat="1" ht="15"/>
    <row r="182" spans="1:9" s="9" customFormat="1" ht="15">
      <c r="A182" s="94"/>
      <c r="B182" s="94"/>
      <c r="C182" s="94"/>
      <c r="D182" s="94"/>
      <c r="E182" s="94"/>
    </row>
    <row r="183" spans="1:9" s="9" customFormat="1" ht="15">
      <c r="A183" s="35"/>
      <c r="B183" s="129" t="s">
        <v>137</v>
      </c>
      <c r="C183" s="129"/>
      <c r="D183" s="129"/>
      <c r="E183" s="130"/>
    </row>
    <row r="184" spans="1:9" s="9" customFormat="1" ht="45">
      <c r="A184" s="10" t="s">
        <v>14</v>
      </c>
      <c r="B184" s="11" t="s">
        <v>15</v>
      </c>
      <c r="C184" s="11" t="s">
        <v>16</v>
      </c>
      <c r="D184" s="10" t="s">
        <v>17</v>
      </c>
      <c r="E184" s="11" t="s">
        <v>18</v>
      </c>
    </row>
    <row r="185" spans="1:9" s="9" customFormat="1" ht="15">
      <c r="A185" s="10">
        <v>1</v>
      </c>
      <c r="B185" s="14" t="s">
        <v>138</v>
      </c>
      <c r="C185" s="36" t="s">
        <v>20</v>
      </c>
      <c r="D185" s="10"/>
      <c r="E185" s="13"/>
    </row>
    <row r="186" spans="1:9" s="9" customFormat="1" ht="15">
      <c r="A186" s="10">
        <v>2</v>
      </c>
      <c r="B186" s="14" t="s">
        <v>139</v>
      </c>
      <c r="C186" s="36" t="s">
        <v>20</v>
      </c>
      <c r="D186" s="10"/>
      <c r="E186" s="13"/>
    </row>
    <row r="187" spans="1:9" s="9" customFormat="1" ht="22.5">
      <c r="A187" s="10">
        <v>3</v>
      </c>
      <c r="B187" s="14" t="s">
        <v>140</v>
      </c>
      <c r="C187" s="36" t="s">
        <v>84</v>
      </c>
      <c r="D187" s="10" t="s">
        <v>36</v>
      </c>
      <c r="E187" s="13"/>
    </row>
    <row r="188" spans="1:9" s="9" customFormat="1" ht="15">
      <c r="A188" s="10">
        <v>4</v>
      </c>
      <c r="B188" s="14" t="s">
        <v>480</v>
      </c>
      <c r="C188" s="36" t="s">
        <v>141</v>
      </c>
      <c r="D188" s="10" t="s">
        <v>36</v>
      </c>
      <c r="E188" s="13"/>
    </row>
    <row r="189" spans="1:9" s="9" customFormat="1" ht="56.25">
      <c r="A189" s="10">
        <v>5</v>
      </c>
      <c r="B189" s="14" t="s">
        <v>142</v>
      </c>
      <c r="C189" s="36" t="s">
        <v>20</v>
      </c>
      <c r="D189" s="10"/>
      <c r="E189" s="13"/>
    </row>
    <row r="190" spans="1:9" s="9" customFormat="1" ht="22.5">
      <c r="A190" s="10">
        <v>6</v>
      </c>
      <c r="B190" s="14" t="s">
        <v>143</v>
      </c>
      <c r="C190" s="11" t="s">
        <v>20</v>
      </c>
      <c r="D190" s="10" t="s">
        <v>144</v>
      </c>
      <c r="E190" s="13"/>
    </row>
    <row r="193" spans="1:9">
      <c r="A193" s="1" t="s">
        <v>46</v>
      </c>
      <c r="B193" s="3" t="s">
        <v>145</v>
      </c>
      <c r="C193" s="3"/>
      <c r="D193" s="4"/>
      <c r="F193" s="2"/>
      <c r="G193" s="2"/>
      <c r="H193" s="1"/>
      <c r="I193" s="2"/>
    </row>
    <row r="194" spans="1:9" s="5" customFormat="1" ht="102">
      <c r="A194" s="84" t="s">
        <v>469</v>
      </c>
      <c r="B194" s="84" t="s">
        <v>470</v>
      </c>
      <c r="C194" s="84" t="s">
        <v>471</v>
      </c>
      <c r="D194" s="85" t="s">
        <v>1</v>
      </c>
      <c r="E194" s="86" t="s">
        <v>472</v>
      </c>
      <c r="F194" s="86" t="s">
        <v>473</v>
      </c>
      <c r="G194" s="86" t="s">
        <v>474</v>
      </c>
      <c r="H194" s="84" t="s">
        <v>475</v>
      </c>
      <c r="I194" s="87" t="s">
        <v>476</v>
      </c>
    </row>
    <row r="195" spans="1:9" ht="25.5">
      <c r="A195" s="6" t="s">
        <v>2</v>
      </c>
      <c r="B195" s="74" t="s">
        <v>146</v>
      </c>
      <c r="C195" s="75" t="s">
        <v>4</v>
      </c>
      <c r="D195" s="76">
        <v>8</v>
      </c>
      <c r="E195" s="7"/>
      <c r="F195" s="7"/>
      <c r="G195" s="7"/>
      <c r="H195" s="7"/>
      <c r="I195" s="7"/>
    </row>
    <row r="196" spans="1:9">
      <c r="B196" s="3"/>
      <c r="C196" s="3"/>
      <c r="D196" s="4"/>
      <c r="F196" s="8"/>
      <c r="G196" s="8"/>
      <c r="H196" s="8"/>
      <c r="I196" s="2"/>
    </row>
    <row r="199" spans="1:9" s="9" customFormat="1" ht="15">
      <c r="A199" s="94" t="s">
        <v>147</v>
      </c>
      <c r="B199" s="94"/>
      <c r="C199" s="94"/>
      <c r="D199" s="94"/>
      <c r="E199" s="94"/>
    </row>
    <row r="200" spans="1:9" s="9" customFormat="1" ht="45">
      <c r="A200" s="10" t="s">
        <v>14</v>
      </c>
      <c r="B200" s="11" t="s">
        <v>15</v>
      </c>
      <c r="C200" s="11" t="s">
        <v>16</v>
      </c>
      <c r="D200" s="10" t="s">
        <v>17</v>
      </c>
      <c r="E200" s="11" t="s">
        <v>18</v>
      </c>
    </row>
    <row r="201" spans="1:9" s="9" customFormat="1" ht="15">
      <c r="A201" s="131" t="s">
        <v>146</v>
      </c>
      <c r="B201" s="132"/>
      <c r="C201" s="132"/>
      <c r="D201" s="132"/>
      <c r="E201" s="132"/>
    </row>
    <row r="202" spans="1:9" s="9" customFormat="1" ht="22.5">
      <c r="A202" s="10">
        <v>1</v>
      </c>
      <c r="B202" s="14" t="s">
        <v>148</v>
      </c>
      <c r="C202" s="11" t="s">
        <v>20</v>
      </c>
      <c r="D202" s="10" t="s">
        <v>21</v>
      </c>
      <c r="E202" s="13"/>
    </row>
    <row r="203" spans="1:9" s="9" customFormat="1" ht="15">
      <c r="A203" s="10">
        <v>2</v>
      </c>
      <c r="B203" s="14" t="s">
        <v>149</v>
      </c>
      <c r="C203" s="11" t="s">
        <v>20</v>
      </c>
      <c r="D203" s="10" t="s">
        <v>21</v>
      </c>
      <c r="E203" s="13"/>
    </row>
    <row r="204" spans="1:9" s="9" customFormat="1" ht="22.5">
      <c r="A204" s="10">
        <v>3</v>
      </c>
      <c r="B204" s="14" t="s">
        <v>150</v>
      </c>
      <c r="C204" s="11" t="s">
        <v>84</v>
      </c>
      <c r="D204" s="10" t="s">
        <v>36</v>
      </c>
      <c r="E204" s="13"/>
    </row>
    <row r="205" spans="1:9" s="9" customFormat="1" ht="15">
      <c r="A205" s="37">
        <v>4</v>
      </c>
      <c r="B205" s="38" t="s">
        <v>151</v>
      </c>
      <c r="C205" s="39" t="s">
        <v>20</v>
      </c>
      <c r="D205" s="37" t="s">
        <v>21</v>
      </c>
      <c r="E205" s="40"/>
    </row>
    <row r="206" spans="1:9" s="9" customFormat="1" ht="45">
      <c r="A206" s="10">
        <v>5</v>
      </c>
      <c r="B206" s="14" t="s">
        <v>152</v>
      </c>
      <c r="C206" s="36" t="s">
        <v>20</v>
      </c>
      <c r="D206" s="10" t="s">
        <v>21</v>
      </c>
      <c r="E206" s="13"/>
    </row>
    <row r="207" spans="1:9" s="9" customFormat="1" ht="22.5">
      <c r="A207" s="10">
        <v>6</v>
      </c>
      <c r="B207" s="14" t="s">
        <v>143</v>
      </c>
      <c r="C207" s="11" t="s">
        <v>20</v>
      </c>
      <c r="D207" s="10" t="s">
        <v>144</v>
      </c>
      <c r="E207" s="13"/>
    </row>
    <row r="210" spans="1:9">
      <c r="B210" s="3" t="s">
        <v>153</v>
      </c>
      <c r="C210" s="3"/>
      <c r="D210" s="4"/>
      <c r="F210" s="2"/>
      <c r="G210" s="2"/>
      <c r="H210" s="1"/>
      <c r="I210" s="2"/>
    </row>
    <row r="211" spans="1:9" s="5" customFormat="1" ht="102">
      <c r="A211" s="84" t="s">
        <v>469</v>
      </c>
      <c r="B211" s="84" t="s">
        <v>470</v>
      </c>
      <c r="C211" s="84" t="s">
        <v>471</v>
      </c>
      <c r="D211" s="85" t="s">
        <v>1</v>
      </c>
      <c r="E211" s="86" t="s">
        <v>472</v>
      </c>
      <c r="F211" s="86" t="s">
        <v>473</v>
      </c>
      <c r="G211" s="86" t="s">
        <v>474</v>
      </c>
      <c r="H211" s="84" t="s">
        <v>475</v>
      </c>
      <c r="I211" s="87" t="s">
        <v>476</v>
      </c>
    </row>
    <row r="212" spans="1:9" ht="25.5">
      <c r="A212" s="6" t="s">
        <v>2</v>
      </c>
      <c r="B212" s="74" t="s">
        <v>154</v>
      </c>
      <c r="C212" s="75" t="s">
        <v>4</v>
      </c>
      <c r="D212" s="76">
        <v>16</v>
      </c>
      <c r="E212" s="7"/>
      <c r="F212" s="7"/>
      <c r="G212" s="7"/>
      <c r="H212" s="7"/>
      <c r="I212" s="7"/>
    </row>
    <row r="213" spans="1:9">
      <c r="B213" s="3"/>
      <c r="C213" s="3"/>
      <c r="D213" s="4"/>
      <c r="F213" s="8"/>
      <c r="G213" s="8"/>
      <c r="H213" s="8"/>
      <c r="I213" s="2"/>
    </row>
    <row r="214" spans="1:9" s="9" customFormat="1" ht="15">
      <c r="A214" s="94" t="s">
        <v>155</v>
      </c>
      <c r="B214" s="94"/>
      <c r="C214" s="94"/>
      <c r="D214" s="94"/>
      <c r="E214" s="94"/>
    </row>
    <row r="215" spans="1:9" s="9" customFormat="1" ht="45">
      <c r="A215" s="10" t="s">
        <v>14</v>
      </c>
      <c r="B215" s="11" t="s">
        <v>15</v>
      </c>
      <c r="C215" s="11" t="s">
        <v>16</v>
      </c>
      <c r="D215" s="10" t="s">
        <v>17</v>
      </c>
      <c r="E215" s="11" t="s">
        <v>18</v>
      </c>
    </row>
    <row r="216" spans="1:9" s="9" customFormat="1" ht="15">
      <c r="A216" s="103" t="s">
        <v>154</v>
      </c>
      <c r="B216" s="104"/>
      <c r="C216" s="104"/>
      <c r="D216" s="104"/>
      <c r="E216" s="104"/>
    </row>
    <row r="217" spans="1:9" s="9" customFormat="1" ht="22.5">
      <c r="A217" s="10">
        <v>1</v>
      </c>
      <c r="B217" s="14" t="s">
        <v>156</v>
      </c>
      <c r="C217" s="11" t="s">
        <v>20</v>
      </c>
      <c r="D217" s="10" t="s">
        <v>21</v>
      </c>
      <c r="E217" s="13"/>
    </row>
    <row r="218" spans="1:9" s="9" customFormat="1" ht="22.5">
      <c r="A218" s="10">
        <v>2</v>
      </c>
      <c r="B218" s="14" t="s">
        <v>157</v>
      </c>
      <c r="C218" s="11" t="s">
        <v>84</v>
      </c>
      <c r="D218" s="10" t="s">
        <v>36</v>
      </c>
      <c r="E218" s="41"/>
    </row>
    <row r="219" spans="1:9" s="9" customFormat="1" ht="15">
      <c r="A219" s="10">
        <v>3</v>
      </c>
      <c r="B219" s="38" t="s">
        <v>158</v>
      </c>
      <c r="C219" s="11" t="s">
        <v>20</v>
      </c>
      <c r="D219" s="10" t="s">
        <v>21</v>
      </c>
      <c r="E219" s="13"/>
    </row>
    <row r="220" spans="1:9" s="9" customFormat="1" ht="22.5">
      <c r="A220" s="10">
        <v>4</v>
      </c>
      <c r="B220" s="14" t="s">
        <v>159</v>
      </c>
      <c r="C220" s="11" t="s">
        <v>20</v>
      </c>
      <c r="D220" s="10" t="s">
        <v>21</v>
      </c>
      <c r="E220" s="13"/>
    </row>
    <row r="221" spans="1:9" s="9" customFormat="1" ht="33.75">
      <c r="A221" s="10">
        <v>5</v>
      </c>
      <c r="B221" s="14" t="s">
        <v>160</v>
      </c>
      <c r="C221" s="11" t="s">
        <v>20</v>
      </c>
      <c r="D221" s="10" t="s">
        <v>21</v>
      </c>
      <c r="E221" s="16"/>
    </row>
    <row r="222" spans="1:9" s="9" customFormat="1" ht="15">
      <c r="A222" s="24"/>
      <c r="B222" s="29"/>
      <c r="C222" s="17"/>
      <c r="D222" s="24"/>
      <c r="E222" s="26"/>
    </row>
    <row r="224" spans="1:9">
      <c r="B224" s="3" t="s">
        <v>161</v>
      </c>
      <c r="C224" s="3"/>
      <c r="D224" s="4"/>
      <c r="F224" s="2"/>
      <c r="G224" s="2"/>
      <c r="H224" s="1"/>
      <c r="I224" s="2"/>
    </row>
    <row r="225" spans="1:9" s="5" customFormat="1" ht="102">
      <c r="A225" s="84" t="s">
        <v>469</v>
      </c>
      <c r="B225" s="84" t="s">
        <v>470</v>
      </c>
      <c r="C225" s="84" t="s">
        <v>471</v>
      </c>
      <c r="D225" s="85" t="s">
        <v>1</v>
      </c>
      <c r="E225" s="86" t="s">
        <v>472</v>
      </c>
      <c r="F225" s="86" t="s">
        <v>473</v>
      </c>
      <c r="G225" s="86" t="s">
        <v>474</v>
      </c>
      <c r="H225" s="84" t="s">
        <v>475</v>
      </c>
      <c r="I225" s="87" t="s">
        <v>476</v>
      </c>
    </row>
    <row r="226" spans="1:9">
      <c r="A226" s="6" t="s">
        <v>2</v>
      </c>
      <c r="B226" s="74" t="s">
        <v>162</v>
      </c>
      <c r="C226" s="75" t="s">
        <v>4</v>
      </c>
      <c r="D226" s="76">
        <v>48</v>
      </c>
      <c r="E226" s="7"/>
      <c r="F226" s="7"/>
      <c r="G226" s="7"/>
      <c r="H226" s="7"/>
      <c r="I226" s="7"/>
    </row>
    <row r="227" spans="1:9">
      <c r="B227" s="3"/>
      <c r="C227" s="3"/>
      <c r="D227" s="4"/>
      <c r="F227" s="8"/>
      <c r="G227" s="8"/>
      <c r="H227" s="8"/>
      <c r="I227" s="2"/>
    </row>
    <row r="228" spans="1:9" s="9" customFormat="1" ht="15">
      <c r="A228" s="94" t="s">
        <v>161</v>
      </c>
      <c r="B228" s="94"/>
      <c r="C228" s="94"/>
      <c r="D228" s="94"/>
      <c r="E228" s="94"/>
    </row>
    <row r="229" spans="1:9" s="9" customFormat="1" ht="45">
      <c r="A229" s="10" t="s">
        <v>14</v>
      </c>
      <c r="B229" s="11" t="s">
        <v>15</v>
      </c>
      <c r="C229" s="11" t="s">
        <v>16</v>
      </c>
      <c r="D229" s="10" t="s">
        <v>17</v>
      </c>
      <c r="E229" s="11" t="s">
        <v>18</v>
      </c>
    </row>
    <row r="230" spans="1:9" s="9" customFormat="1" ht="15">
      <c r="A230" s="103" t="s">
        <v>162</v>
      </c>
      <c r="B230" s="104"/>
      <c r="C230" s="104"/>
      <c r="D230" s="104"/>
      <c r="E230" s="104"/>
    </row>
    <row r="231" spans="1:9" s="9" customFormat="1" ht="33.75">
      <c r="A231" s="10">
        <v>1</v>
      </c>
      <c r="B231" s="14" t="s">
        <v>163</v>
      </c>
      <c r="C231" s="11" t="s">
        <v>20</v>
      </c>
      <c r="D231" s="10" t="s">
        <v>21</v>
      </c>
      <c r="E231" s="13"/>
    </row>
    <row r="232" spans="1:9" s="9" customFormat="1" ht="22.5">
      <c r="A232" s="10">
        <v>2</v>
      </c>
      <c r="B232" s="14" t="s">
        <v>164</v>
      </c>
      <c r="C232" s="11" t="s">
        <v>165</v>
      </c>
      <c r="D232" s="10" t="s">
        <v>21</v>
      </c>
      <c r="E232" s="41"/>
    </row>
    <row r="233" spans="1:9" s="9" customFormat="1" ht="33.75">
      <c r="A233" s="10">
        <v>3</v>
      </c>
      <c r="B233" s="27" t="s">
        <v>166</v>
      </c>
      <c r="C233" s="11" t="s">
        <v>53</v>
      </c>
      <c r="D233" s="10" t="s">
        <v>21</v>
      </c>
      <c r="E233" s="13"/>
    </row>
    <row r="234" spans="1:9" s="9" customFormat="1" ht="45">
      <c r="A234" s="10">
        <v>4</v>
      </c>
      <c r="B234" s="27" t="s">
        <v>167</v>
      </c>
      <c r="C234" s="11" t="s">
        <v>20</v>
      </c>
      <c r="D234" s="10" t="s">
        <v>21</v>
      </c>
      <c r="E234" s="13"/>
    </row>
    <row r="235" spans="1:9" s="9" customFormat="1" ht="78.75">
      <c r="A235" s="10">
        <v>5</v>
      </c>
      <c r="B235" s="27" t="s">
        <v>168</v>
      </c>
      <c r="C235" s="11" t="s">
        <v>169</v>
      </c>
      <c r="D235" s="10"/>
      <c r="E235" s="16"/>
    </row>
    <row r="236" spans="1:9" s="9" customFormat="1" ht="22.5">
      <c r="A236" s="10">
        <v>6</v>
      </c>
      <c r="B236" s="12" t="s">
        <v>170</v>
      </c>
      <c r="C236" s="11" t="s">
        <v>58</v>
      </c>
      <c r="D236" s="11" t="s">
        <v>41</v>
      </c>
      <c r="E236" s="16"/>
    </row>
    <row r="237" spans="1:9" s="9" customFormat="1" ht="33.75">
      <c r="A237" s="10">
        <v>7</v>
      </c>
      <c r="B237" s="12" t="s">
        <v>171</v>
      </c>
      <c r="C237" s="11" t="s">
        <v>20</v>
      </c>
      <c r="D237" s="10" t="s">
        <v>21</v>
      </c>
      <c r="E237" s="16"/>
    </row>
    <row r="238" spans="1:9" s="9" customFormat="1" ht="15">
      <c r="A238" s="24"/>
      <c r="B238" s="29"/>
      <c r="C238" s="17"/>
      <c r="D238" s="24"/>
      <c r="E238" s="26"/>
    </row>
    <row r="240" spans="1:9">
      <c r="B240" s="3" t="s">
        <v>172</v>
      </c>
      <c r="C240" s="3"/>
      <c r="D240" s="4"/>
      <c r="F240" s="2"/>
      <c r="G240" s="2"/>
      <c r="H240" s="1"/>
      <c r="I240" s="2"/>
    </row>
    <row r="241" spans="1:11" s="5" customFormat="1" ht="102">
      <c r="A241" s="84" t="s">
        <v>469</v>
      </c>
      <c r="B241" s="84" t="s">
        <v>470</v>
      </c>
      <c r="C241" s="84" t="s">
        <v>471</v>
      </c>
      <c r="D241" s="85" t="s">
        <v>1</v>
      </c>
      <c r="E241" s="86" t="s">
        <v>472</v>
      </c>
      <c r="F241" s="86" t="s">
        <v>473</v>
      </c>
      <c r="G241" s="86" t="s">
        <v>474</v>
      </c>
      <c r="H241" s="84" t="s">
        <v>475</v>
      </c>
      <c r="I241" s="87" t="s">
        <v>476</v>
      </c>
      <c r="K241" s="5" t="s">
        <v>173</v>
      </c>
    </row>
    <row r="242" spans="1:11">
      <c r="A242" s="6" t="s">
        <v>2</v>
      </c>
      <c r="B242" s="74" t="s">
        <v>174</v>
      </c>
      <c r="C242" s="75" t="s">
        <v>4</v>
      </c>
      <c r="D242" s="76">
        <v>56</v>
      </c>
      <c r="E242" s="73"/>
      <c r="F242" s="7"/>
      <c r="G242" s="7"/>
      <c r="H242" s="7"/>
      <c r="I242" s="7"/>
    </row>
    <row r="243" spans="1:11">
      <c r="B243" s="3"/>
      <c r="C243" s="3"/>
      <c r="D243" s="4"/>
      <c r="F243" s="8"/>
      <c r="G243" s="8"/>
      <c r="H243" s="8"/>
      <c r="I243" s="2"/>
    </row>
    <row r="244" spans="1:11" s="9" customFormat="1" ht="15"/>
    <row r="245" spans="1:11" s="9" customFormat="1" ht="15"/>
    <row r="246" spans="1:11" s="9" customFormat="1" ht="15">
      <c r="A246" s="94" t="s">
        <v>172</v>
      </c>
      <c r="B246" s="94"/>
      <c r="C246" s="94"/>
      <c r="D246" s="94"/>
      <c r="E246" s="94"/>
    </row>
    <row r="247" spans="1:11" s="9" customFormat="1" ht="15">
      <c r="A247" s="108" t="s">
        <v>174</v>
      </c>
      <c r="B247" s="109"/>
      <c r="C247" s="109"/>
      <c r="D247" s="109"/>
      <c r="E247" s="110"/>
    </row>
    <row r="248" spans="1:11" s="9" customFormat="1" ht="45">
      <c r="A248" s="10" t="s">
        <v>14</v>
      </c>
      <c r="B248" s="11" t="s">
        <v>15</v>
      </c>
      <c r="C248" s="11" t="s">
        <v>16</v>
      </c>
      <c r="D248" s="10" t="s">
        <v>17</v>
      </c>
      <c r="E248" s="11" t="s">
        <v>18</v>
      </c>
    </row>
    <row r="249" spans="1:11" s="9" customFormat="1" ht="22.5">
      <c r="A249" s="10">
        <v>1</v>
      </c>
      <c r="B249" s="25" t="s">
        <v>38</v>
      </c>
      <c r="C249" s="11" t="s">
        <v>51</v>
      </c>
      <c r="D249" s="10" t="s">
        <v>21</v>
      </c>
      <c r="E249" s="13"/>
    </row>
    <row r="250" spans="1:11" s="9" customFormat="1" ht="22.5">
      <c r="A250" s="10">
        <v>2</v>
      </c>
      <c r="B250" s="14" t="s">
        <v>175</v>
      </c>
      <c r="C250" s="11" t="s">
        <v>176</v>
      </c>
      <c r="D250" s="10" t="s">
        <v>21</v>
      </c>
      <c r="E250" s="13"/>
    </row>
    <row r="251" spans="1:11" s="9" customFormat="1" ht="33.75">
      <c r="A251" s="10">
        <f t="shared" ref="A251:A256" si="3">A250+1</f>
        <v>3</v>
      </c>
      <c r="B251" s="14" t="s">
        <v>177</v>
      </c>
      <c r="C251" s="11" t="s">
        <v>20</v>
      </c>
      <c r="D251" s="10" t="s">
        <v>21</v>
      </c>
      <c r="E251" s="13"/>
    </row>
    <row r="252" spans="1:11" s="9" customFormat="1" ht="45">
      <c r="A252" s="10">
        <f t="shared" si="3"/>
        <v>4</v>
      </c>
      <c r="B252" s="14" t="s">
        <v>178</v>
      </c>
      <c r="C252" s="11" t="s">
        <v>23</v>
      </c>
      <c r="D252" s="10" t="s">
        <v>44</v>
      </c>
      <c r="E252" s="13"/>
    </row>
    <row r="253" spans="1:11" s="9" customFormat="1" ht="22.5">
      <c r="A253" s="10">
        <f t="shared" si="3"/>
        <v>5</v>
      </c>
      <c r="B253" s="14" t="s">
        <v>179</v>
      </c>
      <c r="C253" s="11" t="s">
        <v>58</v>
      </c>
      <c r="D253" s="10" t="s">
        <v>180</v>
      </c>
      <c r="E253" s="13"/>
    </row>
    <row r="254" spans="1:11" s="9" customFormat="1" ht="15">
      <c r="A254" s="10">
        <f t="shared" si="3"/>
        <v>6</v>
      </c>
      <c r="B254" s="42" t="s">
        <v>181</v>
      </c>
      <c r="C254" s="11" t="s">
        <v>20</v>
      </c>
      <c r="D254" s="10" t="s">
        <v>21</v>
      </c>
      <c r="E254" s="13"/>
    </row>
    <row r="255" spans="1:11" s="9" customFormat="1" ht="33.75">
      <c r="A255" s="10">
        <f t="shared" si="3"/>
        <v>7</v>
      </c>
      <c r="B255" s="14" t="s">
        <v>182</v>
      </c>
      <c r="C255" s="11" t="s">
        <v>20</v>
      </c>
      <c r="D255" s="10" t="s">
        <v>21</v>
      </c>
      <c r="E255" s="13"/>
    </row>
    <row r="256" spans="1:11" s="9" customFormat="1" ht="15">
      <c r="A256" s="10">
        <f t="shared" si="3"/>
        <v>8</v>
      </c>
      <c r="B256" s="14" t="s">
        <v>183</v>
      </c>
      <c r="C256" s="11" t="s">
        <v>20</v>
      </c>
      <c r="D256" s="10" t="s">
        <v>21</v>
      </c>
      <c r="E256" s="13"/>
    </row>
    <row r="257" spans="1:11" s="9" customFormat="1" ht="15">
      <c r="A257" s="24"/>
      <c r="B257" s="29"/>
      <c r="C257" s="17"/>
      <c r="D257" s="24"/>
      <c r="E257" s="26"/>
    </row>
    <row r="258" spans="1:11" s="9" customFormat="1" ht="15">
      <c r="A258" s="24"/>
      <c r="B258" s="29"/>
      <c r="C258" s="17"/>
      <c r="D258" s="24"/>
      <c r="E258" s="26"/>
    </row>
    <row r="259" spans="1:11">
      <c r="B259" s="3" t="s">
        <v>184</v>
      </c>
      <c r="C259" s="3"/>
      <c r="D259" s="4"/>
      <c r="F259" s="2"/>
      <c r="G259" s="2"/>
      <c r="H259" s="1"/>
      <c r="I259" s="2"/>
    </row>
    <row r="260" spans="1:11" s="5" customFormat="1" ht="102">
      <c r="A260" s="84" t="s">
        <v>469</v>
      </c>
      <c r="B260" s="84" t="s">
        <v>470</v>
      </c>
      <c r="C260" s="84" t="s">
        <v>471</v>
      </c>
      <c r="D260" s="85" t="s">
        <v>1</v>
      </c>
      <c r="E260" s="86" t="s">
        <v>472</v>
      </c>
      <c r="F260" s="86" t="s">
        <v>473</v>
      </c>
      <c r="G260" s="86" t="s">
        <v>474</v>
      </c>
      <c r="H260" s="84" t="s">
        <v>475</v>
      </c>
      <c r="I260" s="87" t="s">
        <v>476</v>
      </c>
      <c r="K260" s="5" t="s">
        <v>173</v>
      </c>
    </row>
    <row r="261" spans="1:11">
      <c r="A261" s="6" t="s">
        <v>2</v>
      </c>
      <c r="B261" s="74" t="s">
        <v>185</v>
      </c>
      <c r="C261" s="75" t="s">
        <v>4</v>
      </c>
      <c r="D261" s="76">
        <v>48</v>
      </c>
      <c r="E261" s="73"/>
      <c r="F261" s="7"/>
      <c r="G261" s="7"/>
      <c r="H261" s="7"/>
      <c r="I261" s="7"/>
    </row>
    <row r="262" spans="1:11">
      <c r="B262" s="3"/>
      <c r="C262" s="3"/>
      <c r="D262" s="4"/>
      <c r="F262" s="8"/>
      <c r="G262" s="8"/>
      <c r="H262" s="8"/>
      <c r="I262" s="2"/>
    </row>
    <row r="263" spans="1:11" s="9" customFormat="1" ht="15"/>
    <row r="264" spans="1:11" s="9" customFormat="1" ht="15">
      <c r="A264" s="94" t="s">
        <v>186</v>
      </c>
      <c r="B264" s="94"/>
      <c r="C264" s="94"/>
      <c r="D264" s="94"/>
      <c r="E264" s="94"/>
    </row>
    <row r="265" spans="1:11" s="9" customFormat="1" ht="45">
      <c r="A265" s="10" t="s">
        <v>14</v>
      </c>
      <c r="B265" s="11" t="s">
        <v>15</v>
      </c>
      <c r="C265" s="11" t="s">
        <v>16</v>
      </c>
      <c r="D265" s="10" t="s">
        <v>17</v>
      </c>
      <c r="E265" s="11" t="s">
        <v>18</v>
      </c>
    </row>
    <row r="266" spans="1:11" s="9" customFormat="1" ht="15">
      <c r="A266" s="103" t="s">
        <v>185</v>
      </c>
      <c r="B266" s="104"/>
      <c r="C266" s="104"/>
      <c r="D266" s="104"/>
      <c r="E266" s="104"/>
    </row>
    <row r="267" spans="1:11" s="9" customFormat="1" ht="22.5">
      <c r="A267" s="10">
        <v>1</v>
      </c>
      <c r="B267" s="25" t="s">
        <v>78</v>
      </c>
      <c r="C267" s="11" t="s">
        <v>51</v>
      </c>
      <c r="D267" s="10" t="s">
        <v>21</v>
      </c>
      <c r="E267" s="13"/>
    </row>
    <row r="268" spans="1:11" s="9" customFormat="1" ht="22.5">
      <c r="A268" s="10">
        <v>2</v>
      </c>
      <c r="B268" s="14" t="s">
        <v>187</v>
      </c>
      <c r="C268" s="11" t="s">
        <v>20</v>
      </c>
      <c r="D268" s="10"/>
      <c r="E268" s="13"/>
    </row>
    <row r="269" spans="1:11" s="9" customFormat="1" ht="33.75">
      <c r="A269" s="10">
        <v>3</v>
      </c>
      <c r="B269" s="43" t="s">
        <v>188</v>
      </c>
      <c r="C269" s="44" t="s">
        <v>23</v>
      </c>
      <c r="D269" s="45" t="s">
        <v>44</v>
      </c>
      <c r="E269" s="13"/>
    </row>
    <row r="270" spans="1:11" s="9" customFormat="1" ht="22.5">
      <c r="A270" s="10">
        <v>4</v>
      </c>
      <c r="B270" s="43" t="s">
        <v>189</v>
      </c>
      <c r="C270" s="44" t="s">
        <v>190</v>
      </c>
      <c r="D270" s="45" t="s">
        <v>21</v>
      </c>
      <c r="E270" s="13"/>
    </row>
    <row r="271" spans="1:11" s="9" customFormat="1" ht="45">
      <c r="A271" s="10">
        <v>5</v>
      </c>
      <c r="B271" s="43" t="s">
        <v>191</v>
      </c>
      <c r="C271" s="44" t="s">
        <v>20</v>
      </c>
      <c r="D271" s="45" t="s">
        <v>28</v>
      </c>
      <c r="E271" s="13"/>
    </row>
    <row r="272" spans="1:11" s="9" customFormat="1" ht="22.5">
      <c r="A272" s="10">
        <v>6</v>
      </c>
      <c r="B272" s="43" t="s">
        <v>192</v>
      </c>
      <c r="C272" s="44" t="s">
        <v>20</v>
      </c>
      <c r="D272" s="45" t="s">
        <v>21</v>
      </c>
      <c r="E272" s="13"/>
    </row>
    <row r="273" spans="1:11" s="9" customFormat="1" ht="15">
      <c r="A273" s="24"/>
      <c r="B273" s="29"/>
      <c r="C273" s="17"/>
      <c r="D273" s="24"/>
      <c r="E273" s="26"/>
    </row>
    <row r="274" spans="1:11" s="9" customFormat="1" ht="15">
      <c r="A274" s="46"/>
      <c r="B274" s="47"/>
      <c r="C274" s="47"/>
      <c r="D274" s="47"/>
      <c r="E274" s="47"/>
    </row>
    <row r="275" spans="1:11">
      <c r="B275" s="3" t="s">
        <v>193</v>
      </c>
      <c r="C275" s="3"/>
      <c r="D275" s="4"/>
      <c r="F275" s="2"/>
      <c r="G275" s="2"/>
      <c r="H275" s="1"/>
      <c r="I275" s="2"/>
    </row>
    <row r="276" spans="1:11" s="5" customFormat="1" ht="102">
      <c r="A276" s="84" t="s">
        <v>469</v>
      </c>
      <c r="B276" s="84" t="s">
        <v>470</v>
      </c>
      <c r="C276" s="84" t="s">
        <v>471</v>
      </c>
      <c r="D276" s="85" t="s">
        <v>1</v>
      </c>
      <c r="E276" s="86" t="s">
        <v>472</v>
      </c>
      <c r="F276" s="86" t="s">
        <v>473</v>
      </c>
      <c r="G276" s="86" t="s">
        <v>474</v>
      </c>
      <c r="H276" s="84" t="s">
        <v>475</v>
      </c>
      <c r="I276" s="87" t="s">
        <v>476</v>
      </c>
      <c r="K276" s="5" t="s">
        <v>173</v>
      </c>
    </row>
    <row r="277" spans="1:11">
      <c r="A277" s="6" t="s">
        <v>2</v>
      </c>
      <c r="B277" s="74" t="s">
        <v>194</v>
      </c>
      <c r="C277" s="75" t="s">
        <v>4</v>
      </c>
      <c r="D277" s="76">
        <v>48</v>
      </c>
      <c r="E277" s="7"/>
      <c r="F277" s="7"/>
      <c r="G277" s="7"/>
      <c r="H277" s="7"/>
      <c r="I277" s="7"/>
    </row>
    <row r="278" spans="1:11">
      <c r="B278" s="3"/>
      <c r="C278" s="3"/>
      <c r="D278" s="4"/>
      <c r="F278" s="8"/>
      <c r="G278" s="8"/>
      <c r="H278" s="8"/>
      <c r="I278" s="2"/>
    </row>
    <row r="279" spans="1:11" s="9" customFormat="1" ht="15">
      <c r="A279" s="46"/>
      <c r="B279" s="47"/>
      <c r="C279" s="47"/>
      <c r="D279" s="47"/>
      <c r="E279" s="47"/>
    </row>
    <row r="280" spans="1:11" s="9" customFormat="1" ht="15"/>
    <row r="281" spans="1:11" s="9" customFormat="1" ht="15">
      <c r="A281" s="94" t="s">
        <v>195</v>
      </c>
      <c r="B281" s="94"/>
      <c r="C281" s="94"/>
      <c r="D281" s="94"/>
      <c r="E281" s="94"/>
    </row>
    <row r="282" spans="1:11" s="9" customFormat="1" ht="45">
      <c r="A282" s="10" t="s">
        <v>14</v>
      </c>
      <c r="B282" s="11" t="s">
        <v>15</v>
      </c>
      <c r="C282" s="11" t="s">
        <v>16</v>
      </c>
      <c r="D282" s="10" t="s">
        <v>17</v>
      </c>
      <c r="E282" s="11" t="s">
        <v>18</v>
      </c>
    </row>
    <row r="283" spans="1:11" s="9" customFormat="1" ht="15">
      <c r="A283" s="103" t="s">
        <v>194</v>
      </c>
      <c r="B283" s="104"/>
      <c r="C283" s="104"/>
      <c r="D283" s="104"/>
      <c r="E283" s="104"/>
    </row>
    <row r="284" spans="1:11" s="9" customFormat="1" ht="33.75">
      <c r="A284" s="10">
        <v>1</v>
      </c>
      <c r="B284" s="14" t="s">
        <v>196</v>
      </c>
      <c r="C284" s="11" t="s">
        <v>20</v>
      </c>
      <c r="D284" s="10" t="s">
        <v>21</v>
      </c>
      <c r="E284" s="13"/>
    </row>
    <row r="285" spans="1:11" s="9" customFormat="1" ht="15">
      <c r="A285" s="10">
        <v>2</v>
      </c>
      <c r="B285" s="14" t="s">
        <v>197</v>
      </c>
      <c r="C285" s="11" t="s">
        <v>20</v>
      </c>
      <c r="D285" s="10" t="s">
        <v>21</v>
      </c>
      <c r="E285" s="13"/>
    </row>
    <row r="286" spans="1:11" s="9" customFormat="1" ht="15">
      <c r="A286" s="10">
        <v>3</v>
      </c>
      <c r="B286" s="14" t="s">
        <v>198</v>
      </c>
      <c r="C286" s="11" t="s">
        <v>20</v>
      </c>
      <c r="D286" s="10" t="s">
        <v>21</v>
      </c>
      <c r="E286" s="13"/>
    </row>
    <row r="287" spans="1:11" s="9" customFormat="1" ht="22.5">
      <c r="A287" s="10">
        <v>4</v>
      </c>
      <c r="B287" s="12" t="s">
        <v>199</v>
      </c>
      <c r="C287" s="11" t="s">
        <v>70</v>
      </c>
      <c r="D287" s="11">
        <v>1.2</v>
      </c>
      <c r="E287" s="16"/>
    </row>
    <row r="288" spans="1:11" s="9" customFormat="1" ht="22.5">
      <c r="A288" s="10">
        <v>5</v>
      </c>
      <c r="B288" s="14" t="s">
        <v>200</v>
      </c>
      <c r="C288" s="11" t="s">
        <v>20</v>
      </c>
      <c r="D288" s="10" t="s">
        <v>21</v>
      </c>
      <c r="E288" s="13"/>
    </row>
    <row r="292" spans="1:11">
      <c r="B292" s="3" t="s">
        <v>201</v>
      </c>
      <c r="C292" s="3"/>
      <c r="D292" s="4"/>
      <c r="F292" s="2"/>
      <c r="G292" s="2"/>
      <c r="H292" s="1"/>
      <c r="I292" s="2"/>
    </row>
    <row r="293" spans="1:11" s="5" customFormat="1" ht="102">
      <c r="A293" s="84" t="s">
        <v>469</v>
      </c>
      <c r="B293" s="84" t="s">
        <v>470</v>
      </c>
      <c r="C293" s="84" t="s">
        <v>471</v>
      </c>
      <c r="D293" s="85" t="s">
        <v>1</v>
      </c>
      <c r="E293" s="86" t="s">
        <v>472</v>
      </c>
      <c r="F293" s="86" t="s">
        <v>473</v>
      </c>
      <c r="G293" s="86" t="s">
        <v>474</v>
      </c>
      <c r="H293" s="84" t="s">
        <v>475</v>
      </c>
      <c r="I293" s="87" t="s">
        <v>476</v>
      </c>
      <c r="K293" s="5" t="s">
        <v>202</v>
      </c>
    </row>
    <row r="294" spans="1:11">
      <c r="A294" s="6" t="s">
        <v>2</v>
      </c>
      <c r="B294" s="74" t="s">
        <v>203</v>
      </c>
      <c r="C294" s="75" t="s">
        <v>4</v>
      </c>
      <c r="D294" s="76">
        <v>80</v>
      </c>
      <c r="E294" s="7"/>
      <c r="F294" s="7"/>
      <c r="G294" s="7"/>
      <c r="H294" s="7"/>
      <c r="I294" s="7"/>
    </row>
    <row r="295" spans="1:11">
      <c r="B295" s="3"/>
      <c r="C295" s="3"/>
      <c r="D295" s="4"/>
      <c r="F295" s="8"/>
      <c r="G295" s="8"/>
      <c r="H295" s="8"/>
      <c r="I295" s="2"/>
    </row>
    <row r="296" spans="1:11" s="9" customFormat="1" ht="15"/>
    <row r="297" spans="1:11" s="9" customFormat="1" ht="15">
      <c r="A297" s="94" t="s">
        <v>204</v>
      </c>
      <c r="B297" s="94"/>
      <c r="C297" s="94"/>
      <c r="D297" s="94"/>
      <c r="E297" s="94"/>
    </row>
    <row r="298" spans="1:11" s="9" customFormat="1" ht="45">
      <c r="A298" s="10" t="s">
        <v>14</v>
      </c>
      <c r="B298" s="11" t="s">
        <v>15</v>
      </c>
      <c r="C298" s="11" t="s">
        <v>16</v>
      </c>
      <c r="D298" s="10" t="s">
        <v>17</v>
      </c>
      <c r="E298" s="11" t="s">
        <v>18</v>
      </c>
    </row>
    <row r="299" spans="1:11" s="9" customFormat="1" ht="15">
      <c r="A299" s="10"/>
      <c r="B299" s="105" t="s">
        <v>205</v>
      </c>
      <c r="C299" s="106"/>
      <c r="D299" s="106"/>
      <c r="E299" s="107"/>
    </row>
    <row r="300" spans="1:11" s="9" customFormat="1" ht="15">
      <c r="A300" s="108" t="s">
        <v>206</v>
      </c>
      <c r="B300" s="109"/>
      <c r="C300" s="109"/>
      <c r="D300" s="109"/>
      <c r="E300" s="110"/>
    </row>
    <row r="301" spans="1:11" s="9" customFormat="1" ht="22.5">
      <c r="A301" s="10">
        <v>1</v>
      </c>
      <c r="B301" s="19" t="s">
        <v>207</v>
      </c>
      <c r="C301" s="11" t="s">
        <v>84</v>
      </c>
      <c r="D301" s="10" t="s">
        <v>21</v>
      </c>
      <c r="E301" s="13"/>
    </row>
    <row r="302" spans="1:11" s="9" customFormat="1" ht="22.5">
      <c r="A302" s="10">
        <f t="shared" ref="A302:A308" si="4">A301+1</f>
        <v>2</v>
      </c>
      <c r="B302" s="14" t="s">
        <v>208</v>
      </c>
      <c r="C302" s="11" t="s">
        <v>20</v>
      </c>
      <c r="D302" s="10" t="s">
        <v>21</v>
      </c>
      <c r="E302" s="13"/>
    </row>
    <row r="303" spans="1:11" s="9" customFormat="1" ht="45">
      <c r="A303" s="10">
        <f t="shared" si="4"/>
        <v>3</v>
      </c>
      <c r="B303" s="19" t="s">
        <v>209</v>
      </c>
      <c r="C303" s="11" t="s">
        <v>210</v>
      </c>
      <c r="D303" s="11" t="s">
        <v>130</v>
      </c>
      <c r="E303" s="16"/>
    </row>
    <row r="304" spans="1:11" s="9" customFormat="1" ht="22.5">
      <c r="A304" s="10">
        <f t="shared" si="4"/>
        <v>4</v>
      </c>
      <c r="B304" s="14" t="s">
        <v>211</v>
      </c>
      <c r="C304" s="11" t="s">
        <v>58</v>
      </c>
      <c r="D304" s="10" t="s">
        <v>180</v>
      </c>
      <c r="E304" s="16"/>
    </row>
    <row r="305" spans="1:9" s="9" customFormat="1" ht="22.5">
      <c r="A305" s="10">
        <f t="shared" si="4"/>
        <v>5</v>
      </c>
      <c r="B305" s="14" t="s">
        <v>212</v>
      </c>
      <c r="C305" s="11" t="s">
        <v>58</v>
      </c>
      <c r="D305" s="10" t="s">
        <v>41</v>
      </c>
      <c r="E305" s="16"/>
    </row>
    <row r="306" spans="1:9" s="9" customFormat="1" ht="22.5">
      <c r="A306" s="10">
        <f t="shared" si="4"/>
        <v>6</v>
      </c>
      <c r="B306" s="14" t="s">
        <v>213</v>
      </c>
      <c r="C306" s="11" t="s">
        <v>20</v>
      </c>
      <c r="D306" s="10" t="s">
        <v>21</v>
      </c>
      <c r="E306" s="16"/>
    </row>
    <row r="307" spans="1:9" s="9" customFormat="1" ht="22.5">
      <c r="A307" s="10">
        <f t="shared" si="4"/>
        <v>7</v>
      </c>
      <c r="B307" s="14" t="s">
        <v>214</v>
      </c>
      <c r="C307" s="11" t="s">
        <v>20</v>
      </c>
      <c r="D307" s="10" t="s">
        <v>21</v>
      </c>
      <c r="E307" s="16"/>
    </row>
    <row r="308" spans="1:9" s="9" customFormat="1" ht="45">
      <c r="A308" s="10">
        <f t="shared" si="4"/>
        <v>8</v>
      </c>
      <c r="B308" s="14" t="s">
        <v>215</v>
      </c>
      <c r="C308" s="11" t="s">
        <v>216</v>
      </c>
      <c r="D308" s="10" t="s">
        <v>44</v>
      </c>
      <c r="E308" s="16"/>
    </row>
    <row r="309" spans="1:9" s="9" customFormat="1" ht="15">
      <c r="A309" s="48"/>
      <c r="B309" s="49"/>
      <c r="C309" s="49"/>
      <c r="D309" s="49"/>
      <c r="E309" s="49"/>
    </row>
    <row r="310" spans="1:9" s="9" customFormat="1" ht="15">
      <c r="A310" s="24"/>
      <c r="B310" s="29"/>
      <c r="C310" s="17"/>
      <c r="D310" s="24"/>
      <c r="E310" s="50"/>
    </row>
    <row r="311" spans="1:9">
      <c r="B311" s="3" t="s">
        <v>468</v>
      </c>
      <c r="C311" s="3"/>
      <c r="D311" s="4"/>
      <c r="F311" s="2"/>
      <c r="G311" s="2"/>
      <c r="H311" s="1"/>
      <c r="I311" s="2"/>
    </row>
    <row r="312" spans="1:9" s="5" customFormat="1" ht="102">
      <c r="A312" s="84" t="s">
        <v>469</v>
      </c>
      <c r="B312" s="84" t="s">
        <v>470</v>
      </c>
      <c r="C312" s="84" t="s">
        <v>471</v>
      </c>
      <c r="D312" s="85" t="s">
        <v>1</v>
      </c>
      <c r="E312" s="86" t="s">
        <v>472</v>
      </c>
      <c r="F312" s="86" t="s">
        <v>473</v>
      </c>
      <c r="G312" s="86" t="s">
        <v>474</v>
      </c>
      <c r="H312" s="84" t="s">
        <v>475</v>
      </c>
      <c r="I312" s="87" t="s">
        <v>476</v>
      </c>
    </row>
    <row r="313" spans="1:9">
      <c r="A313" s="6" t="s">
        <v>2</v>
      </c>
      <c r="B313" s="74" t="s">
        <v>217</v>
      </c>
      <c r="C313" s="75" t="s">
        <v>4</v>
      </c>
      <c r="D313" s="76">
        <v>40</v>
      </c>
      <c r="E313" s="7"/>
      <c r="F313" s="7"/>
      <c r="G313" s="7"/>
      <c r="H313" s="7"/>
      <c r="I313" s="7"/>
    </row>
    <row r="314" spans="1:9">
      <c r="B314" s="3"/>
      <c r="C314" s="3"/>
      <c r="D314" s="4"/>
      <c r="F314" s="8"/>
      <c r="G314" s="8"/>
      <c r="H314" s="8"/>
      <c r="I314" s="2"/>
    </row>
    <row r="315" spans="1:9" s="9" customFormat="1" ht="14.45" customHeight="1">
      <c r="A315" s="24"/>
      <c r="B315" s="29"/>
      <c r="C315" s="17"/>
      <c r="D315" s="24"/>
      <c r="E315" s="50"/>
    </row>
    <row r="316" spans="1:9" s="9" customFormat="1" ht="15">
      <c r="A316" s="94" t="s">
        <v>218</v>
      </c>
      <c r="B316" s="94"/>
      <c r="C316" s="94"/>
      <c r="D316" s="94"/>
      <c r="E316" s="94"/>
    </row>
    <row r="317" spans="1:9" s="9" customFormat="1" ht="45">
      <c r="A317" s="10" t="s">
        <v>14</v>
      </c>
      <c r="B317" s="11" t="s">
        <v>15</v>
      </c>
      <c r="C317" s="11" t="s">
        <v>16</v>
      </c>
      <c r="D317" s="10" t="s">
        <v>17</v>
      </c>
      <c r="E317" s="11" t="s">
        <v>18</v>
      </c>
    </row>
    <row r="318" spans="1:9" s="9" customFormat="1" ht="14.45" customHeight="1">
      <c r="A318" s="108" t="s">
        <v>217</v>
      </c>
      <c r="B318" s="109"/>
      <c r="C318" s="109"/>
      <c r="D318" s="109"/>
      <c r="E318" s="110"/>
    </row>
    <row r="319" spans="1:9" s="9" customFormat="1" ht="22.5">
      <c r="A319" s="10">
        <v>1</v>
      </c>
      <c r="B319" s="19" t="s">
        <v>219</v>
      </c>
      <c r="C319" s="11" t="s">
        <v>84</v>
      </c>
      <c r="D319" s="10" t="s">
        <v>21</v>
      </c>
      <c r="E319" s="13"/>
    </row>
    <row r="320" spans="1:9" s="9" customFormat="1" ht="22.5">
      <c r="A320" s="10">
        <v>2</v>
      </c>
      <c r="B320" s="14" t="s">
        <v>208</v>
      </c>
      <c r="C320" s="11" t="s">
        <v>20</v>
      </c>
      <c r="D320" s="10" t="s">
        <v>21</v>
      </c>
      <c r="E320" s="13"/>
    </row>
    <row r="321" spans="1:9" s="9" customFormat="1" ht="45">
      <c r="A321" s="10">
        <f t="shared" ref="A321:A326" si="5">A320+1</f>
        <v>3</v>
      </c>
      <c r="B321" s="51" t="s">
        <v>209</v>
      </c>
      <c r="C321" s="11" t="s">
        <v>210</v>
      </c>
      <c r="D321" s="11" t="s">
        <v>130</v>
      </c>
      <c r="E321" s="16"/>
    </row>
    <row r="322" spans="1:9" s="9" customFormat="1" ht="22.5">
      <c r="A322" s="10">
        <f t="shared" si="5"/>
        <v>4</v>
      </c>
      <c r="B322" s="14" t="s">
        <v>211</v>
      </c>
      <c r="C322" s="11" t="s">
        <v>58</v>
      </c>
      <c r="D322" s="10" t="s">
        <v>180</v>
      </c>
      <c r="E322" s="16"/>
    </row>
    <row r="323" spans="1:9" s="9" customFormat="1" ht="22.5">
      <c r="A323" s="10">
        <f t="shared" si="5"/>
        <v>5</v>
      </c>
      <c r="B323" s="14" t="s">
        <v>212</v>
      </c>
      <c r="C323" s="11" t="s">
        <v>58</v>
      </c>
      <c r="D323" s="10" t="s">
        <v>41</v>
      </c>
      <c r="E323" s="16"/>
    </row>
    <row r="324" spans="1:9" s="9" customFormat="1" ht="22.5">
      <c r="A324" s="10">
        <f t="shared" si="5"/>
        <v>6</v>
      </c>
      <c r="B324" s="14" t="s">
        <v>213</v>
      </c>
      <c r="C324" s="11" t="s">
        <v>20</v>
      </c>
      <c r="D324" s="10" t="s">
        <v>21</v>
      </c>
      <c r="E324" s="16"/>
    </row>
    <row r="325" spans="1:9" s="9" customFormat="1" ht="22.5">
      <c r="A325" s="10">
        <f t="shared" si="5"/>
        <v>7</v>
      </c>
      <c r="B325" s="14" t="s">
        <v>214</v>
      </c>
      <c r="C325" s="11" t="s">
        <v>20</v>
      </c>
      <c r="D325" s="10" t="s">
        <v>21</v>
      </c>
      <c r="E325" s="16"/>
    </row>
    <row r="326" spans="1:9" s="9" customFormat="1" ht="45">
      <c r="A326" s="10">
        <f t="shared" si="5"/>
        <v>8</v>
      </c>
      <c r="B326" s="14" t="s">
        <v>215</v>
      </c>
      <c r="C326" s="11" t="s">
        <v>216</v>
      </c>
      <c r="D326" s="10" t="s">
        <v>44</v>
      </c>
      <c r="E326" s="16"/>
    </row>
    <row r="327" spans="1:9" s="9" customFormat="1" ht="15">
      <c r="A327" s="24"/>
      <c r="B327" s="29"/>
      <c r="C327" s="17"/>
      <c r="D327" s="24"/>
      <c r="E327" s="26"/>
    </row>
    <row r="328" spans="1:9">
      <c r="B328" s="3" t="s">
        <v>220</v>
      </c>
      <c r="C328" s="3"/>
      <c r="D328" s="4"/>
      <c r="F328" s="2"/>
      <c r="G328" s="2"/>
      <c r="H328" s="1"/>
      <c r="I328" s="2"/>
    </row>
    <row r="329" spans="1:9" s="5" customFormat="1" ht="102">
      <c r="A329" s="84" t="s">
        <v>469</v>
      </c>
      <c r="B329" s="84" t="s">
        <v>470</v>
      </c>
      <c r="C329" s="84" t="s">
        <v>471</v>
      </c>
      <c r="D329" s="85" t="s">
        <v>1</v>
      </c>
      <c r="E329" s="86" t="s">
        <v>472</v>
      </c>
      <c r="F329" s="86" t="s">
        <v>473</v>
      </c>
      <c r="G329" s="86" t="s">
        <v>474</v>
      </c>
      <c r="H329" s="84" t="s">
        <v>475</v>
      </c>
      <c r="I329" s="87" t="s">
        <v>476</v>
      </c>
    </row>
    <row r="330" spans="1:9">
      <c r="A330" s="6" t="s">
        <v>2</v>
      </c>
      <c r="B330" s="74" t="s">
        <v>221</v>
      </c>
      <c r="C330" s="75" t="s">
        <v>4</v>
      </c>
      <c r="D330" s="76">
        <v>6</v>
      </c>
      <c r="E330" s="7"/>
      <c r="F330" s="7"/>
      <c r="G330" s="7"/>
      <c r="H330" s="7"/>
      <c r="I330" s="7"/>
    </row>
    <row r="331" spans="1:9">
      <c r="A331" s="6" t="s">
        <v>5</v>
      </c>
      <c r="B331" s="74" t="s">
        <v>222</v>
      </c>
      <c r="C331" s="75" t="s">
        <v>4</v>
      </c>
      <c r="D331" s="76">
        <v>6</v>
      </c>
      <c r="E331" s="7"/>
      <c r="F331" s="7"/>
      <c r="G331" s="7"/>
      <c r="H331" s="7"/>
      <c r="I331" s="7"/>
    </row>
    <row r="332" spans="1:9">
      <c r="A332" s="114" t="s">
        <v>477</v>
      </c>
      <c r="B332" s="115"/>
      <c r="C332" s="115"/>
      <c r="D332" s="115"/>
      <c r="E332" s="116"/>
      <c r="F332" s="90"/>
      <c r="G332" s="90"/>
      <c r="H332" s="90"/>
      <c r="I332" s="7"/>
    </row>
    <row r="333" spans="1:9" s="9" customFormat="1" ht="14.45" customHeight="1">
      <c r="A333" s="24"/>
      <c r="B333" s="29"/>
      <c r="C333" s="17"/>
      <c r="D333" s="24"/>
      <c r="E333" s="50"/>
    </row>
    <row r="334" spans="1:9" s="9" customFormat="1" ht="15">
      <c r="A334" s="94" t="s">
        <v>223</v>
      </c>
      <c r="B334" s="94"/>
      <c r="C334" s="94"/>
      <c r="D334" s="94"/>
      <c r="E334" s="94"/>
    </row>
    <row r="335" spans="1:9" s="9" customFormat="1" ht="45">
      <c r="A335" s="10" t="s">
        <v>14</v>
      </c>
      <c r="B335" s="11" t="s">
        <v>15</v>
      </c>
      <c r="C335" s="11" t="s">
        <v>16</v>
      </c>
      <c r="D335" s="10" t="s">
        <v>17</v>
      </c>
      <c r="E335" s="11" t="s">
        <v>18</v>
      </c>
    </row>
    <row r="336" spans="1:9" s="9" customFormat="1" ht="15">
      <c r="A336" s="111" t="s">
        <v>221</v>
      </c>
      <c r="B336" s="112"/>
      <c r="C336" s="112"/>
      <c r="D336" s="112"/>
      <c r="E336" s="113"/>
    </row>
    <row r="337" spans="1:5" s="9" customFormat="1" ht="45">
      <c r="A337" s="10" t="s">
        <v>14</v>
      </c>
      <c r="B337" s="11" t="s">
        <v>15</v>
      </c>
      <c r="C337" s="11" t="s">
        <v>16</v>
      </c>
      <c r="D337" s="10" t="s">
        <v>17</v>
      </c>
      <c r="E337" s="11" t="s">
        <v>18</v>
      </c>
    </row>
    <row r="338" spans="1:5" s="9" customFormat="1" ht="22.5">
      <c r="A338" s="10">
        <v>1</v>
      </c>
      <c r="B338" s="14" t="s">
        <v>224</v>
      </c>
      <c r="C338" s="11" t="s">
        <v>84</v>
      </c>
      <c r="D338" s="10" t="s">
        <v>21</v>
      </c>
      <c r="E338" s="13"/>
    </row>
    <row r="339" spans="1:5" s="9" customFormat="1" ht="45">
      <c r="A339" s="10">
        <v>2</v>
      </c>
      <c r="B339" s="14" t="s">
        <v>225</v>
      </c>
      <c r="C339" s="11" t="s">
        <v>20</v>
      </c>
      <c r="D339" s="10" t="s">
        <v>21</v>
      </c>
      <c r="E339" s="13"/>
    </row>
    <row r="340" spans="1:5" s="9" customFormat="1" ht="45">
      <c r="A340" s="10">
        <v>3</v>
      </c>
      <c r="B340" s="19" t="s">
        <v>226</v>
      </c>
      <c r="C340" s="11" t="s">
        <v>210</v>
      </c>
      <c r="D340" s="11" t="s">
        <v>44</v>
      </c>
      <c r="E340" s="16"/>
    </row>
    <row r="341" spans="1:5" s="9" customFormat="1" ht="22.5">
      <c r="A341" s="10">
        <v>4</v>
      </c>
      <c r="B341" s="14" t="s">
        <v>227</v>
      </c>
      <c r="C341" s="11" t="s">
        <v>23</v>
      </c>
      <c r="D341" s="10">
        <v>1.2</v>
      </c>
      <c r="E341" s="16"/>
    </row>
    <row r="342" spans="1:5" s="9" customFormat="1" ht="22.5">
      <c r="A342" s="10">
        <v>5</v>
      </c>
      <c r="B342" s="14" t="s">
        <v>228</v>
      </c>
      <c r="C342" s="11" t="s">
        <v>20</v>
      </c>
      <c r="D342" s="10" t="s">
        <v>21</v>
      </c>
      <c r="E342" s="16"/>
    </row>
    <row r="343" spans="1:5" s="9" customFormat="1" ht="15">
      <c r="A343" s="10">
        <v>6</v>
      </c>
      <c r="B343" s="14" t="s">
        <v>229</v>
      </c>
      <c r="C343" s="11" t="s">
        <v>20</v>
      </c>
      <c r="D343" s="10" t="s">
        <v>21</v>
      </c>
      <c r="E343" s="16"/>
    </row>
    <row r="344" spans="1:5" s="9" customFormat="1" ht="15">
      <c r="A344" s="24"/>
      <c r="B344" s="29"/>
      <c r="C344" s="17"/>
      <c r="D344" s="24"/>
      <c r="E344" s="50"/>
    </row>
    <row r="345" spans="1:5" s="9" customFormat="1" ht="15">
      <c r="A345" s="94" t="s">
        <v>230</v>
      </c>
      <c r="B345" s="94"/>
      <c r="C345" s="94"/>
      <c r="D345" s="94"/>
      <c r="E345" s="94"/>
    </row>
    <row r="346" spans="1:5" s="9" customFormat="1" ht="45">
      <c r="A346" s="10" t="s">
        <v>14</v>
      </c>
      <c r="B346" s="11" t="s">
        <v>15</v>
      </c>
      <c r="C346" s="11" t="s">
        <v>16</v>
      </c>
      <c r="D346" s="10" t="s">
        <v>17</v>
      </c>
      <c r="E346" s="11" t="s">
        <v>18</v>
      </c>
    </row>
    <row r="347" spans="1:5" s="9" customFormat="1" ht="15">
      <c r="A347" s="111" t="s">
        <v>221</v>
      </c>
      <c r="B347" s="112"/>
      <c r="C347" s="112"/>
      <c r="D347" s="112"/>
      <c r="E347" s="113"/>
    </row>
    <row r="348" spans="1:5" s="9" customFormat="1" ht="45">
      <c r="A348" s="10" t="s">
        <v>14</v>
      </c>
      <c r="B348" s="11" t="s">
        <v>15</v>
      </c>
      <c r="C348" s="11" t="s">
        <v>16</v>
      </c>
      <c r="D348" s="10" t="s">
        <v>17</v>
      </c>
      <c r="E348" s="11" t="s">
        <v>18</v>
      </c>
    </row>
    <row r="349" spans="1:5" s="9" customFormat="1" ht="22.5">
      <c r="A349" s="10">
        <v>1</v>
      </c>
      <c r="B349" s="19" t="s">
        <v>207</v>
      </c>
      <c r="C349" s="11" t="s">
        <v>84</v>
      </c>
      <c r="D349" s="10" t="s">
        <v>21</v>
      </c>
      <c r="E349" s="13"/>
    </row>
    <row r="350" spans="1:5" s="9" customFormat="1" ht="33.75">
      <c r="A350" s="10">
        <f t="shared" ref="A350:A353" si="6">A349+1</f>
        <v>2</v>
      </c>
      <c r="B350" s="14" t="s">
        <v>231</v>
      </c>
      <c r="C350" s="11" t="s">
        <v>20</v>
      </c>
      <c r="D350" s="10" t="s">
        <v>21</v>
      </c>
      <c r="E350" s="13"/>
    </row>
    <row r="351" spans="1:5" s="9" customFormat="1" ht="45">
      <c r="A351" s="10">
        <f t="shared" si="6"/>
        <v>3</v>
      </c>
      <c r="B351" s="19" t="s">
        <v>232</v>
      </c>
      <c r="C351" s="11" t="s">
        <v>210</v>
      </c>
      <c r="D351" s="11">
        <v>1.2</v>
      </c>
      <c r="E351" s="16"/>
    </row>
    <row r="352" spans="1:5" s="9" customFormat="1" ht="22.5">
      <c r="A352" s="10">
        <f t="shared" si="6"/>
        <v>4</v>
      </c>
      <c r="B352" s="14" t="s">
        <v>233</v>
      </c>
      <c r="C352" s="11" t="s">
        <v>20</v>
      </c>
      <c r="D352" s="10" t="s">
        <v>21</v>
      </c>
      <c r="E352" s="16"/>
    </row>
    <row r="353" spans="1:11" s="9" customFormat="1" ht="22.5">
      <c r="A353" s="10">
        <f t="shared" si="6"/>
        <v>5</v>
      </c>
      <c r="B353" s="14" t="s">
        <v>234</v>
      </c>
      <c r="C353" s="11" t="s">
        <v>20</v>
      </c>
      <c r="D353" s="10" t="s">
        <v>21</v>
      </c>
      <c r="E353" s="16"/>
    </row>
    <row r="354" spans="1:11" s="9" customFormat="1" ht="22.5">
      <c r="A354" s="10">
        <v>6</v>
      </c>
      <c r="B354" s="14" t="s">
        <v>235</v>
      </c>
      <c r="C354" s="11" t="s">
        <v>23</v>
      </c>
      <c r="D354" s="10">
        <v>1.2</v>
      </c>
      <c r="E354" s="16"/>
    </row>
    <row r="357" spans="1:11">
      <c r="B357" s="3" t="s">
        <v>236</v>
      </c>
      <c r="C357" s="3"/>
      <c r="D357" s="4"/>
      <c r="F357" s="2"/>
      <c r="G357" s="2"/>
      <c r="H357" s="1"/>
      <c r="I357" s="2"/>
    </row>
    <row r="358" spans="1:11" s="5" customFormat="1" ht="102">
      <c r="A358" s="84" t="s">
        <v>469</v>
      </c>
      <c r="B358" s="84" t="s">
        <v>470</v>
      </c>
      <c r="C358" s="84" t="s">
        <v>471</v>
      </c>
      <c r="D358" s="85" t="s">
        <v>1</v>
      </c>
      <c r="E358" s="86" t="s">
        <v>472</v>
      </c>
      <c r="F358" s="86" t="s">
        <v>473</v>
      </c>
      <c r="G358" s="86" t="s">
        <v>474</v>
      </c>
      <c r="H358" s="84" t="s">
        <v>475</v>
      </c>
      <c r="I358" s="87" t="s">
        <v>476</v>
      </c>
      <c r="K358" s="5" t="s">
        <v>237</v>
      </c>
    </row>
    <row r="359" spans="1:11">
      <c r="A359" s="6" t="s">
        <v>2</v>
      </c>
      <c r="B359" s="74" t="s">
        <v>238</v>
      </c>
      <c r="C359" s="75" t="s">
        <v>4</v>
      </c>
      <c r="D359" s="76">
        <v>64</v>
      </c>
      <c r="E359" s="7"/>
      <c r="F359" s="7"/>
      <c r="G359" s="7"/>
      <c r="H359" s="7"/>
      <c r="I359" s="7"/>
    </row>
    <row r="360" spans="1:11">
      <c r="B360" s="52"/>
      <c r="C360" s="52"/>
      <c r="D360" s="53"/>
      <c r="F360" s="8"/>
      <c r="G360" s="8"/>
      <c r="H360" s="8"/>
      <c r="I360" s="2"/>
    </row>
    <row r="361" spans="1:11" s="9" customFormat="1" ht="15"/>
    <row r="362" spans="1:11" s="9" customFormat="1" ht="15"/>
    <row r="363" spans="1:11" s="9" customFormat="1" ht="15">
      <c r="A363" s="94" t="s">
        <v>239</v>
      </c>
      <c r="B363" s="94"/>
      <c r="C363" s="94"/>
      <c r="D363" s="94"/>
      <c r="E363" s="94"/>
    </row>
    <row r="364" spans="1:11" s="9" customFormat="1" ht="45">
      <c r="A364" s="10" t="s">
        <v>14</v>
      </c>
      <c r="B364" s="11" t="s">
        <v>15</v>
      </c>
      <c r="C364" s="11" t="s">
        <v>16</v>
      </c>
      <c r="D364" s="10" t="s">
        <v>17</v>
      </c>
      <c r="E364" s="11" t="s">
        <v>18</v>
      </c>
    </row>
    <row r="365" spans="1:11" s="9" customFormat="1" ht="15">
      <c r="A365" s="103" t="s">
        <v>238</v>
      </c>
      <c r="B365" s="104"/>
      <c r="C365" s="104"/>
      <c r="D365" s="104"/>
      <c r="E365" s="104"/>
    </row>
    <row r="366" spans="1:11" s="9" customFormat="1" ht="22.5">
      <c r="A366" s="10">
        <f>1</f>
        <v>1</v>
      </c>
      <c r="B366" s="14" t="s">
        <v>240</v>
      </c>
      <c r="C366" s="11" t="s">
        <v>241</v>
      </c>
      <c r="D366" s="10" t="s">
        <v>21</v>
      </c>
      <c r="E366" s="13"/>
    </row>
    <row r="367" spans="1:11" s="9" customFormat="1" ht="67.5">
      <c r="A367" s="10">
        <f t="shared" ref="A367" si="7">A366+1</f>
        <v>2</v>
      </c>
      <c r="B367" s="14" t="s">
        <v>242</v>
      </c>
      <c r="C367" s="11" t="s">
        <v>20</v>
      </c>
      <c r="D367" s="10" t="s">
        <v>21</v>
      </c>
      <c r="E367" s="13"/>
    </row>
    <row r="368" spans="1:11" s="9" customFormat="1" ht="15">
      <c r="A368" s="10">
        <v>3</v>
      </c>
      <c r="B368" s="12" t="s">
        <v>243</v>
      </c>
      <c r="C368" s="11" t="s">
        <v>20</v>
      </c>
      <c r="D368" s="10" t="s">
        <v>21</v>
      </c>
      <c r="E368" s="41"/>
    </row>
    <row r="369" spans="1:11" s="9" customFormat="1" ht="45.75" customHeight="1">
      <c r="A369" s="10">
        <v>4</v>
      </c>
      <c r="B369" s="12" t="s">
        <v>244</v>
      </c>
      <c r="C369" s="11" t="s">
        <v>190</v>
      </c>
      <c r="D369" s="10" t="s">
        <v>21</v>
      </c>
      <c r="E369" s="16"/>
    </row>
    <row r="370" spans="1:11" s="9" customFormat="1" ht="67.5">
      <c r="A370" s="10">
        <v>5</v>
      </c>
      <c r="B370" s="12" t="s">
        <v>245</v>
      </c>
      <c r="C370" s="11" t="s">
        <v>246</v>
      </c>
      <c r="D370" s="11" t="s">
        <v>36</v>
      </c>
      <c r="E370" s="16"/>
    </row>
    <row r="371" spans="1:11" s="9" customFormat="1" ht="45">
      <c r="A371" s="10">
        <v>6</v>
      </c>
      <c r="B371" s="12" t="s">
        <v>247</v>
      </c>
      <c r="C371" s="11" t="s">
        <v>248</v>
      </c>
      <c r="D371" s="11" t="s">
        <v>36</v>
      </c>
      <c r="E371" s="16"/>
    </row>
    <row r="372" spans="1:11" s="9" customFormat="1" ht="15">
      <c r="A372" s="10">
        <v>7</v>
      </c>
      <c r="B372" s="12" t="s">
        <v>249</v>
      </c>
      <c r="C372" s="11" t="s">
        <v>58</v>
      </c>
      <c r="D372" s="11" t="s">
        <v>41</v>
      </c>
      <c r="E372" s="16"/>
    </row>
    <row r="373" spans="1:11" s="9" customFormat="1" ht="15">
      <c r="A373" s="10">
        <v>8</v>
      </c>
      <c r="B373" s="12" t="s">
        <v>250</v>
      </c>
      <c r="C373" s="11" t="s">
        <v>58</v>
      </c>
      <c r="D373" s="11" t="s">
        <v>41</v>
      </c>
      <c r="E373" s="16"/>
      <c r="I373" s="21"/>
    </row>
    <row r="374" spans="1:11" s="9" customFormat="1" ht="33.75">
      <c r="A374" s="10">
        <v>9</v>
      </c>
      <c r="B374" s="12" t="s">
        <v>251</v>
      </c>
      <c r="C374" s="11" t="s">
        <v>23</v>
      </c>
      <c r="D374" s="11" t="s">
        <v>44</v>
      </c>
      <c r="E374" s="16"/>
    </row>
    <row r="375" spans="1:11" s="9" customFormat="1" ht="15">
      <c r="A375" s="24"/>
      <c r="B375" s="29"/>
      <c r="C375" s="17"/>
      <c r="D375" s="24"/>
      <c r="E375" s="26"/>
    </row>
    <row r="376" spans="1:11">
      <c r="B376" s="3" t="s">
        <v>252</v>
      </c>
      <c r="C376" s="3"/>
      <c r="D376" s="4"/>
      <c r="F376" s="2"/>
      <c r="G376" s="2"/>
      <c r="H376" s="1"/>
      <c r="I376" s="2"/>
    </row>
    <row r="377" spans="1:11" s="5" customFormat="1" ht="102">
      <c r="A377" s="84" t="s">
        <v>469</v>
      </c>
      <c r="B377" s="84" t="s">
        <v>470</v>
      </c>
      <c r="C377" s="84" t="s">
        <v>471</v>
      </c>
      <c r="D377" s="85" t="s">
        <v>1</v>
      </c>
      <c r="E377" s="86" t="s">
        <v>472</v>
      </c>
      <c r="F377" s="86" t="s">
        <v>473</v>
      </c>
      <c r="G377" s="86" t="s">
        <v>474</v>
      </c>
      <c r="H377" s="84" t="s">
        <v>475</v>
      </c>
      <c r="I377" s="87" t="s">
        <v>476</v>
      </c>
      <c r="K377" s="5" t="s">
        <v>237</v>
      </c>
    </row>
    <row r="378" spans="1:11" ht="25.5">
      <c r="A378" s="6" t="s">
        <v>2</v>
      </c>
      <c r="B378" s="74" t="s">
        <v>253</v>
      </c>
      <c r="C378" s="75" t="s">
        <v>4</v>
      </c>
      <c r="D378" s="76">
        <v>64</v>
      </c>
      <c r="E378" s="7"/>
      <c r="F378" s="7"/>
      <c r="G378" s="7"/>
      <c r="H378" s="7"/>
      <c r="I378" s="7"/>
    </row>
    <row r="379" spans="1:11">
      <c r="B379" s="83"/>
      <c r="C379" s="83"/>
      <c r="D379" s="79"/>
      <c r="F379" s="8"/>
      <c r="G379" s="8"/>
      <c r="H379" s="8"/>
      <c r="I379" s="2"/>
    </row>
    <row r="380" spans="1:11" s="9" customFormat="1" ht="15"/>
    <row r="381" spans="1:11" s="9" customFormat="1" ht="15">
      <c r="A381" s="94" t="s">
        <v>254</v>
      </c>
      <c r="B381" s="94"/>
      <c r="C381" s="94"/>
      <c r="D381" s="94"/>
      <c r="E381" s="94"/>
    </row>
    <row r="382" spans="1:11" s="9" customFormat="1" ht="45">
      <c r="A382" s="10" t="s">
        <v>14</v>
      </c>
      <c r="B382" s="11" t="s">
        <v>15</v>
      </c>
      <c r="C382" s="11" t="s">
        <v>16</v>
      </c>
      <c r="D382" s="10" t="s">
        <v>17</v>
      </c>
      <c r="E382" s="11" t="s">
        <v>18</v>
      </c>
    </row>
    <row r="383" spans="1:11" s="9" customFormat="1" ht="15">
      <c r="A383" s="103" t="s">
        <v>253</v>
      </c>
      <c r="B383" s="104"/>
      <c r="C383" s="104"/>
      <c r="D383" s="104"/>
      <c r="E383" s="104"/>
    </row>
    <row r="384" spans="1:11" s="9" customFormat="1" ht="74.25" customHeight="1">
      <c r="A384" s="10">
        <v>1</v>
      </c>
      <c r="B384" s="14" t="s">
        <v>242</v>
      </c>
      <c r="C384" s="11" t="s">
        <v>20</v>
      </c>
      <c r="D384" s="10" t="s">
        <v>21</v>
      </c>
      <c r="E384" s="13"/>
    </row>
    <row r="385" spans="1:11" s="9" customFormat="1" ht="15">
      <c r="A385" s="10">
        <v>2</v>
      </c>
      <c r="B385" s="12" t="s">
        <v>243</v>
      </c>
      <c r="C385" s="11" t="s">
        <v>20</v>
      </c>
      <c r="D385" s="10" t="s">
        <v>21</v>
      </c>
      <c r="E385" s="41"/>
    </row>
    <row r="386" spans="1:11" s="9" customFormat="1" ht="33.75" customHeight="1">
      <c r="A386" s="10">
        <f t="shared" ref="A386:A388" si="8">A385+1</f>
        <v>3</v>
      </c>
      <c r="B386" s="12" t="s">
        <v>244</v>
      </c>
      <c r="C386" s="11" t="s">
        <v>190</v>
      </c>
      <c r="D386" s="10" t="s">
        <v>21</v>
      </c>
      <c r="E386" s="16"/>
    </row>
    <row r="387" spans="1:11" s="9" customFormat="1" ht="67.5">
      <c r="A387" s="10">
        <f t="shared" si="8"/>
        <v>4</v>
      </c>
      <c r="B387" s="12" t="s">
        <v>245</v>
      </c>
      <c r="C387" s="11" t="s">
        <v>246</v>
      </c>
      <c r="D387" s="11" t="s">
        <v>36</v>
      </c>
      <c r="E387" s="16"/>
    </row>
    <row r="388" spans="1:11" s="9" customFormat="1" ht="39.75" customHeight="1">
      <c r="A388" s="10">
        <f t="shared" si="8"/>
        <v>5</v>
      </c>
      <c r="B388" s="12" t="s">
        <v>247</v>
      </c>
      <c r="C388" s="11" t="s">
        <v>248</v>
      </c>
      <c r="D388" s="11" t="s">
        <v>36</v>
      </c>
      <c r="E388" s="16"/>
    </row>
    <row r="389" spans="1:11" s="9" customFormat="1" ht="15">
      <c r="A389" s="10">
        <v>6</v>
      </c>
      <c r="B389" s="12" t="s">
        <v>249</v>
      </c>
      <c r="C389" s="11" t="s">
        <v>58</v>
      </c>
      <c r="D389" s="11" t="s">
        <v>41</v>
      </c>
      <c r="E389" s="16"/>
    </row>
    <row r="390" spans="1:11" s="9" customFormat="1" ht="15">
      <c r="A390" s="10">
        <v>7</v>
      </c>
      <c r="B390" s="12" t="s">
        <v>250</v>
      </c>
      <c r="C390" s="11" t="s">
        <v>58</v>
      </c>
      <c r="D390" s="11" t="s">
        <v>41</v>
      </c>
      <c r="E390" s="16"/>
      <c r="I390" s="21"/>
    </row>
    <row r="391" spans="1:11" s="9" customFormat="1" ht="33.75">
      <c r="A391" s="10">
        <v>8</v>
      </c>
      <c r="B391" s="12" t="s">
        <v>251</v>
      </c>
      <c r="C391" s="11" t="s">
        <v>23</v>
      </c>
      <c r="D391" s="11" t="s">
        <v>44</v>
      </c>
      <c r="E391" s="16"/>
    </row>
    <row r="392" spans="1:11" s="9" customFormat="1" ht="15">
      <c r="A392" s="24"/>
      <c r="B392" s="29"/>
      <c r="C392" s="17"/>
      <c r="D392" s="24"/>
      <c r="E392" s="26"/>
    </row>
    <row r="393" spans="1:11">
      <c r="B393" s="3" t="s">
        <v>255</v>
      </c>
      <c r="C393" s="3"/>
      <c r="D393" s="4"/>
      <c r="F393" s="2"/>
      <c r="G393" s="2"/>
      <c r="H393" s="1"/>
      <c r="I393" s="2"/>
    </row>
    <row r="394" spans="1:11" s="5" customFormat="1" ht="102">
      <c r="A394" s="84" t="s">
        <v>469</v>
      </c>
      <c r="B394" s="84" t="s">
        <v>470</v>
      </c>
      <c r="C394" s="84" t="s">
        <v>471</v>
      </c>
      <c r="D394" s="85" t="s">
        <v>1</v>
      </c>
      <c r="E394" s="86" t="s">
        <v>472</v>
      </c>
      <c r="F394" s="86" t="s">
        <v>473</v>
      </c>
      <c r="G394" s="86" t="s">
        <v>474</v>
      </c>
      <c r="H394" s="84" t="s">
        <v>475</v>
      </c>
      <c r="I394" s="87" t="s">
        <v>476</v>
      </c>
    </row>
    <row r="395" spans="1:11">
      <c r="A395" s="6" t="s">
        <v>2</v>
      </c>
      <c r="B395" s="74" t="s">
        <v>256</v>
      </c>
      <c r="C395" s="75" t="s">
        <v>4</v>
      </c>
      <c r="D395" s="76">
        <v>12</v>
      </c>
      <c r="E395" s="7"/>
      <c r="F395" s="7"/>
      <c r="G395" s="7"/>
      <c r="H395" s="7"/>
      <c r="I395" s="7"/>
      <c r="K395" s="1" t="s">
        <v>257</v>
      </c>
    </row>
    <row r="396" spans="1:11">
      <c r="B396" s="3"/>
      <c r="C396" s="3"/>
      <c r="D396" s="4"/>
      <c r="F396" s="8"/>
      <c r="G396" s="8"/>
      <c r="H396" s="8"/>
      <c r="I396" s="2"/>
    </row>
    <row r="397" spans="1:11" s="9" customFormat="1" ht="15"/>
    <row r="398" spans="1:11" s="9" customFormat="1" ht="15"/>
    <row r="399" spans="1:11" s="9" customFormat="1" ht="15">
      <c r="A399" s="94" t="s">
        <v>258</v>
      </c>
      <c r="B399" s="94"/>
      <c r="C399" s="94"/>
      <c r="D399" s="94"/>
      <c r="E399" s="94"/>
    </row>
    <row r="400" spans="1:11" s="9" customFormat="1" ht="45">
      <c r="A400" s="10" t="s">
        <v>14</v>
      </c>
      <c r="B400" s="11" t="s">
        <v>15</v>
      </c>
      <c r="C400" s="11" t="s">
        <v>16</v>
      </c>
      <c r="D400" s="10" t="s">
        <v>17</v>
      </c>
      <c r="E400" s="11" t="s">
        <v>18</v>
      </c>
    </row>
    <row r="401" spans="1:11" s="9" customFormat="1" ht="15">
      <c r="A401" s="103" t="s">
        <v>259</v>
      </c>
      <c r="B401" s="104"/>
      <c r="C401" s="104"/>
      <c r="D401" s="104"/>
      <c r="E401" s="104"/>
    </row>
    <row r="402" spans="1:11" s="9" customFormat="1" ht="67.5">
      <c r="A402" s="10">
        <v>1</v>
      </c>
      <c r="B402" s="14" t="s">
        <v>260</v>
      </c>
      <c r="C402" s="11" t="s">
        <v>20</v>
      </c>
      <c r="D402" s="10" t="s">
        <v>21</v>
      </c>
      <c r="E402" s="13"/>
    </row>
    <row r="403" spans="1:11" s="9" customFormat="1" ht="22.5">
      <c r="A403" s="10">
        <v>2</v>
      </c>
      <c r="B403" s="14" t="s">
        <v>261</v>
      </c>
      <c r="C403" s="11" t="s">
        <v>20</v>
      </c>
      <c r="D403" s="10" t="s">
        <v>21</v>
      </c>
      <c r="E403" s="13"/>
    </row>
    <row r="404" spans="1:11" s="9" customFormat="1" ht="78.75">
      <c r="A404" s="10">
        <v>3</v>
      </c>
      <c r="B404" s="12" t="s">
        <v>262</v>
      </c>
      <c r="C404" s="11" t="s">
        <v>263</v>
      </c>
      <c r="D404" s="10">
        <v>1.2</v>
      </c>
      <c r="E404" s="16"/>
    </row>
    <row r="405" spans="1:11" s="9" customFormat="1" ht="45">
      <c r="A405" s="10">
        <f>A404+1</f>
        <v>4</v>
      </c>
      <c r="B405" s="12" t="s">
        <v>264</v>
      </c>
      <c r="C405" s="11" t="s">
        <v>265</v>
      </c>
      <c r="D405" s="11" t="s">
        <v>36</v>
      </c>
      <c r="E405" s="16"/>
    </row>
    <row r="406" spans="1:11" s="9" customFormat="1" ht="30.75" customHeight="1">
      <c r="A406" s="10">
        <f t="shared" ref="A406:A407" si="9">A405+1</f>
        <v>5</v>
      </c>
      <c r="B406" s="12" t="s">
        <v>266</v>
      </c>
      <c r="C406" s="11" t="s">
        <v>267</v>
      </c>
      <c r="D406" s="11" t="s">
        <v>180</v>
      </c>
      <c r="E406" s="16"/>
    </row>
    <row r="407" spans="1:11" s="9" customFormat="1" ht="33.75">
      <c r="A407" s="10">
        <f t="shared" si="9"/>
        <v>6</v>
      </c>
      <c r="B407" s="18" t="s">
        <v>268</v>
      </c>
      <c r="C407" s="11" t="s">
        <v>20</v>
      </c>
      <c r="D407" s="10" t="s">
        <v>21</v>
      </c>
      <c r="E407" s="16" t="s">
        <v>269</v>
      </c>
    </row>
    <row r="408" spans="1:11" s="9" customFormat="1" ht="15">
      <c r="A408" s="24"/>
      <c r="B408" s="29"/>
      <c r="C408" s="17"/>
      <c r="D408" s="24"/>
      <c r="E408" s="26"/>
    </row>
    <row r="409" spans="1:11">
      <c r="B409" s="3" t="s">
        <v>270</v>
      </c>
      <c r="C409" s="3"/>
      <c r="D409" s="4"/>
      <c r="F409" s="2"/>
      <c r="G409" s="2"/>
      <c r="H409" s="1"/>
      <c r="I409" s="2"/>
    </row>
    <row r="410" spans="1:11" s="5" customFormat="1" ht="102">
      <c r="A410" s="84" t="s">
        <v>469</v>
      </c>
      <c r="B410" s="84" t="s">
        <v>470</v>
      </c>
      <c r="C410" s="84" t="s">
        <v>471</v>
      </c>
      <c r="D410" s="85" t="s">
        <v>1</v>
      </c>
      <c r="E410" s="86" t="s">
        <v>472</v>
      </c>
      <c r="F410" s="86" t="s">
        <v>473</v>
      </c>
      <c r="G410" s="86" t="s">
        <v>474</v>
      </c>
      <c r="H410" s="84" t="s">
        <v>475</v>
      </c>
      <c r="I410" s="87" t="s">
        <v>476</v>
      </c>
    </row>
    <row r="411" spans="1:11">
      <c r="A411" s="6" t="s">
        <v>2</v>
      </c>
      <c r="B411" s="74" t="s">
        <v>271</v>
      </c>
      <c r="C411" s="75" t="s">
        <v>4</v>
      </c>
      <c r="D411" s="76">
        <v>8</v>
      </c>
      <c r="E411" s="7"/>
      <c r="F411" s="7"/>
      <c r="G411" s="7"/>
      <c r="H411" s="7"/>
      <c r="I411" s="7"/>
      <c r="K411" s="1" t="s">
        <v>257</v>
      </c>
    </row>
    <row r="412" spans="1:11">
      <c r="B412" s="3"/>
      <c r="C412" s="3"/>
      <c r="D412" s="4"/>
      <c r="F412" s="8"/>
      <c r="G412" s="8"/>
      <c r="H412" s="8"/>
      <c r="I412" s="2"/>
    </row>
    <row r="413" spans="1:11" s="9" customFormat="1" ht="15">
      <c r="A413" s="94" t="s">
        <v>272</v>
      </c>
      <c r="B413" s="94"/>
      <c r="C413" s="94"/>
      <c r="D413" s="94"/>
      <c r="E413" s="94"/>
    </row>
    <row r="414" spans="1:11" s="9" customFormat="1" ht="45">
      <c r="A414" s="10" t="s">
        <v>14</v>
      </c>
      <c r="B414" s="11" t="s">
        <v>15</v>
      </c>
      <c r="C414" s="11" t="s">
        <v>16</v>
      </c>
      <c r="D414" s="10" t="s">
        <v>17</v>
      </c>
      <c r="E414" s="11" t="s">
        <v>18</v>
      </c>
    </row>
    <row r="415" spans="1:11" s="9" customFormat="1" ht="15">
      <c r="A415" s="103" t="s">
        <v>271</v>
      </c>
      <c r="B415" s="104"/>
      <c r="C415" s="104"/>
      <c r="D415" s="104"/>
      <c r="E415" s="104"/>
    </row>
    <row r="416" spans="1:11" s="9" customFormat="1" ht="67.5">
      <c r="A416" s="10">
        <v>1</v>
      </c>
      <c r="B416" s="14" t="s">
        <v>273</v>
      </c>
      <c r="C416" s="11" t="s">
        <v>20</v>
      </c>
      <c r="D416" s="10" t="s">
        <v>21</v>
      </c>
      <c r="E416" s="13"/>
    </row>
    <row r="417" spans="1:11" s="9" customFormat="1" ht="22.5">
      <c r="A417" s="10">
        <v>2</v>
      </c>
      <c r="B417" s="12" t="s">
        <v>274</v>
      </c>
      <c r="C417" s="11" t="s">
        <v>190</v>
      </c>
      <c r="D417" s="10" t="s">
        <v>21</v>
      </c>
      <c r="E417" s="16"/>
    </row>
    <row r="418" spans="1:11" s="9" customFormat="1" ht="45">
      <c r="A418" s="10">
        <f t="shared" ref="A418:A424" si="10">A417+1</f>
        <v>3</v>
      </c>
      <c r="B418" s="12" t="s">
        <v>275</v>
      </c>
      <c r="C418" s="11" t="s">
        <v>276</v>
      </c>
      <c r="D418" s="11" t="s">
        <v>44</v>
      </c>
      <c r="E418" s="11"/>
    </row>
    <row r="419" spans="1:11" s="9" customFormat="1" ht="22.5">
      <c r="A419" s="10">
        <f t="shared" si="10"/>
        <v>4</v>
      </c>
      <c r="B419" s="27" t="s">
        <v>277</v>
      </c>
      <c r="C419" s="11" t="s">
        <v>20</v>
      </c>
      <c r="D419" s="10" t="s">
        <v>21</v>
      </c>
      <c r="E419" s="11"/>
    </row>
    <row r="420" spans="1:11" s="9" customFormat="1" ht="33.75">
      <c r="A420" s="10">
        <f t="shared" si="10"/>
        <v>5</v>
      </c>
      <c r="B420" s="27" t="s">
        <v>278</v>
      </c>
      <c r="C420" s="11" t="s">
        <v>20</v>
      </c>
      <c r="D420" s="10" t="s">
        <v>21</v>
      </c>
      <c r="E420" s="11"/>
    </row>
    <row r="421" spans="1:11" s="9" customFormat="1" ht="33.75" customHeight="1">
      <c r="A421" s="10">
        <f t="shared" si="10"/>
        <v>6</v>
      </c>
      <c r="B421" s="12" t="s">
        <v>279</v>
      </c>
      <c r="C421" s="11" t="s">
        <v>20</v>
      </c>
      <c r="D421" s="10" t="s">
        <v>21</v>
      </c>
      <c r="E421" s="11"/>
    </row>
    <row r="422" spans="1:11" s="9" customFormat="1" ht="39.75" customHeight="1">
      <c r="A422" s="10">
        <f t="shared" si="10"/>
        <v>7</v>
      </c>
      <c r="B422" s="12" t="s">
        <v>280</v>
      </c>
      <c r="C422" s="11" t="s">
        <v>20</v>
      </c>
      <c r="D422" s="10" t="s">
        <v>21</v>
      </c>
      <c r="E422" s="11"/>
    </row>
    <row r="423" spans="1:11" s="9" customFormat="1" ht="45">
      <c r="A423" s="10">
        <f t="shared" si="10"/>
        <v>8</v>
      </c>
      <c r="B423" s="12" t="s">
        <v>281</v>
      </c>
      <c r="C423" s="11" t="s">
        <v>265</v>
      </c>
      <c r="D423" s="11" t="s">
        <v>36</v>
      </c>
      <c r="E423" s="11"/>
    </row>
    <row r="424" spans="1:11" s="9" customFormat="1" ht="15">
      <c r="A424" s="10">
        <f t="shared" si="10"/>
        <v>9</v>
      </c>
      <c r="B424" s="12" t="s">
        <v>282</v>
      </c>
      <c r="C424" s="11" t="s">
        <v>58</v>
      </c>
      <c r="D424" s="11" t="s">
        <v>41</v>
      </c>
      <c r="E424" s="11"/>
    </row>
    <row r="425" spans="1:11" s="9" customFormat="1" ht="15"/>
    <row r="426" spans="1:11">
      <c r="B426" s="3" t="s">
        <v>283</v>
      </c>
      <c r="C426" s="3"/>
      <c r="D426" s="4"/>
      <c r="F426" s="2"/>
      <c r="G426" s="2"/>
      <c r="H426" s="1"/>
      <c r="I426" s="2"/>
    </row>
    <row r="427" spans="1:11" s="5" customFormat="1" ht="102">
      <c r="A427" s="84" t="s">
        <v>469</v>
      </c>
      <c r="B427" s="84" t="s">
        <v>470</v>
      </c>
      <c r="C427" s="84" t="s">
        <v>471</v>
      </c>
      <c r="D427" s="85" t="s">
        <v>1</v>
      </c>
      <c r="E427" s="86" t="s">
        <v>472</v>
      </c>
      <c r="F427" s="86" t="s">
        <v>473</v>
      </c>
      <c r="G427" s="86" t="s">
        <v>474</v>
      </c>
      <c r="H427" s="84" t="s">
        <v>475</v>
      </c>
      <c r="I427" s="87" t="s">
        <v>476</v>
      </c>
      <c r="K427" s="5" t="s">
        <v>202</v>
      </c>
    </row>
    <row r="428" spans="1:11" ht="25.5">
      <c r="A428" s="6" t="s">
        <v>2</v>
      </c>
      <c r="B428" s="74" t="s">
        <v>284</v>
      </c>
      <c r="C428" s="75" t="s">
        <v>4</v>
      </c>
      <c r="D428" s="76">
        <v>24</v>
      </c>
      <c r="E428" s="7"/>
      <c r="F428" s="7"/>
      <c r="G428" s="7"/>
      <c r="H428" s="7"/>
      <c r="I428" s="7"/>
    </row>
    <row r="429" spans="1:11">
      <c r="B429" s="3"/>
      <c r="C429" s="3"/>
      <c r="D429" s="4"/>
      <c r="F429" s="8"/>
      <c r="G429" s="8"/>
      <c r="H429" s="8"/>
      <c r="I429" s="2"/>
    </row>
    <row r="430" spans="1:11" s="9" customFormat="1" ht="15"/>
    <row r="431" spans="1:11" s="9" customFormat="1" ht="15"/>
    <row r="432" spans="1:11" s="9" customFormat="1" ht="15">
      <c r="A432" s="94" t="s">
        <v>285</v>
      </c>
      <c r="B432" s="94"/>
      <c r="C432" s="94"/>
      <c r="D432" s="94"/>
      <c r="E432" s="94"/>
    </row>
    <row r="433" spans="1:5" s="9" customFormat="1" ht="45">
      <c r="A433" s="10" t="s">
        <v>14</v>
      </c>
      <c r="B433" s="11" t="s">
        <v>15</v>
      </c>
      <c r="C433" s="11" t="s">
        <v>16</v>
      </c>
      <c r="D433" s="10" t="s">
        <v>17</v>
      </c>
      <c r="E433" s="11" t="s">
        <v>18</v>
      </c>
    </row>
    <row r="434" spans="1:5" s="9" customFormat="1" ht="15">
      <c r="A434" s="103" t="s">
        <v>284</v>
      </c>
      <c r="B434" s="104"/>
      <c r="C434" s="104"/>
      <c r="D434" s="104"/>
      <c r="E434" s="104"/>
    </row>
    <row r="435" spans="1:5" s="9" customFormat="1" ht="15">
      <c r="A435" s="10">
        <v>1</v>
      </c>
      <c r="B435" s="14" t="s">
        <v>286</v>
      </c>
      <c r="C435" s="11" t="s">
        <v>287</v>
      </c>
      <c r="D435" s="10" t="s">
        <v>21</v>
      </c>
      <c r="E435" s="42"/>
    </row>
    <row r="436" spans="1:5" s="9" customFormat="1" ht="33.75">
      <c r="A436" s="10">
        <f t="shared" ref="A436:A446" si="11">A435+1</f>
        <v>2</v>
      </c>
      <c r="B436" s="14" t="s">
        <v>288</v>
      </c>
      <c r="C436" s="11" t="s">
        <v>20</v>
      </c>
      <c r="D436" s="10" t="s">
        <v>21</v>
      </c>
      <c r="E436" s="42"/>
    </row>
    <row r="437" spans="1:5" s="9" customFormat="1" ht="22.5">
      <c r="A437" s="10">
        <f t="shared" si="11"/>
        <v>3</v>
      </c>
      <c r="B437" s="27" t="s">
        <v>289</v>
      </c>
      <c r="C437" s="11" t="s">
        <v>290</v>
      </c>
      <c r="D437" s="10" t="s">
        <v>21</v>
      </c>
      <c r="E437" s="13"/>
    </row>
    <row r="438" spans="1:5" s="9" customFormat="1" ht="67.5">
      <c r="A438" s="10">
        <f t="shared" si="11"/>
        <v>4</v>
      </c>
      <c r="B438" s="20" t="s">
        <v>291</v>
      </c>
      <c r="C438" s="11" t="s">
        <v>292</v>
      </c>
      <c r="D438" s="10" t="s">
        <v>21</v>
      </c>
      <c r="E438" s="13"/>
    </row>
    <row r="439" spans="1:5" s="9" customFormat="1" ht="15">
      <c r="A439" s="10">
        <f t="shared" si="11"/>
        <v>5</v>
      </c>
      <c r="B439" s="20" t="s">
        <v>293</v>
      </c>
      <c r="C439" s="11" t="s">
        <v>58</v>
      </c>
      <c r="D439" s="10" t="s">
        <v>41</v>
      </c>
      <c r="E439" s="13"/>
    </row>
    <row r="440" spans="1:5" s="9" customFormat="1" ht="67.5">
      <c r="A440" s="10">
        <f t="shared" si="11"/>
        <v>6</v>
      </c>
      <c r="B440" s="20" t="s">
        <v>294</v>
      </c>
      <c r="C440" s="11" t="s">
        <v>295</v>
      </c>
      <c r="D440" s="10" t="s">
        <v>36</v>
      </c>
      <c r="E440" s="13"/>
    </row>
    <row r="441" spans="1:5" s="9" customFormat="1" ht="15">
      <c r="A441" s="10">
        <f t="shared" si="11"/>
        <v>7</v>
      </c>
      <c r="B441" s="20" t="s">
        <v>296</v>
      </c>
      <c r="C441" s="11" t="s">
        <v>58</v>
      </c>
      <c r="D441" s="10" t="s">
        <v>41</v>
      </c>
      <c r="E441" s="13"/>
    </row>
    <row r="442" spans="1:5" s="9" customFormat="1" ht="15">
      <c r="A442" s="10">
        <f t="shared" si="11"/>
        <v>8</v>
      </c>
      <c r="B442" s="14" t="s">
        <v>297</v>
      </c>
      <c r="C442" s="11" t="s">
        <v>20</v>
      </c>
      <c r="D442" s="10" t="s">
        <v>21</v>
      </c>
      <c r="E442" s="42"/>
    </row>
    <row r="443" spans="1:5" s="9" customFormat="1" ht="15">
      <c r="A443" s="10">
        <f t="shared" si="11"/>
        <v>9</v>
      </c>
      <c r="B443" s="14" t="s">
        <v>298</v>
      </c>
      <c r="C443" s="11" t="s">
        <v>299</v>
      </c>
      <c r="D443" s="10" t="s">
        <v>21</v>
      </c>
      <c r="E443" s="42"/>
    </row>
    <row r="444" spans="1:5" s="9" customFormat="1" ht="56.25">
      <c r="A444" s="10">
        <f t="shared" si="11"/>
        <v>10</v>
      </c>
      <c r="B444" s="14" t="s">
        <v>300</v>
      </c>
      <c r="C444" s="11" t="s">
        <v>301</v>
      </c>
      <c r="D444" s="11">
        <v>1.2</v>
      </c>
      <c r="E444" s="13"/>
    </row>
    <row r="445" spans="1:5" s="9" customFormat="1" ht="56.25">
      <c r="A445" s="10">
        <f t="shared" si="11"/>
        <v>11</v>
      </c>
      <c r="B445" s="14" t="s">
        <v>303</v>
      </c>
      <c r="C445" s="11" t="s">
        <v>304</v>
      </c>
      <c r="D445" s="11">
        <v>1.2</v>
      </c>
      <c r="E445" s="13"/>
    </row>
    <row r="446" spans="1:5" s="9" customFormat="1" ht="67.5">
      <c r="A446" s="10">
        <f t="shared" si="11"/>
        <v>12</v>
      </c>
      <c r="B446" s="14" t="s">
        <v>305</v>
      </c>
      <c r="C446" s="11" t="s">
        <v>306</v>
      </c>
      <c r="D446" s="10">
        <v>1.2</v>
      </c>
      <c r="E446" s="13"/>
    </row>
    <row r="447" spans="1:5" s="9" customFormat="1" ht="15">
      <c r="A447" s="24"/>
      <c r="B447" s="29"/>
      <c r="C447" s="17"/>
      <c r="D447" s="24"/>
      <c r="E447" s="26"/>
    </row>
    <row r="448" spans="1:5" s="9" customFormat="1" ht="15"/>
    <row r="449" spans="1:11">
      <c r="B449" s="3" t="s">
        <v>307</v>
      </c>
      <c r="C449" s="3"/>
      <c r="D449" s="4"/>
      <c r="F449" s="2"/>
      <c r="G449" s="2"/>
      <c r="H449" s="1"/>
      <c r="I449" s="2"/>
    </row>
    <row r="450" spans="1:11" s="5" customFormat="1" ht="102">
      <c r="A450" s="84" t="s">
        <v>469</v>
      </c>
      <c r="B450" s="84" t="s">
        <v>470</v>
      </c>
      <c r="C450" s="84" t="s">
        <v>471</v>
      </c>
      <c r="D450" s="85" t="s">
        <v>1</v>
      </c>
      <c r="E450" s="86" t="s">
        <v>472</v>
      </c>
      <c r="F450" s="86" t="s">
        <v>473</v>
      </c>
      <c r="G450" s="86" t="s">
        <v>474</v>
      </c>
      <c r="H450" s="84" t="s">
        <v>475</v>
      </c>
      <c r="I450" s="87" t="s">
        <v>476</v>
      </c>
      <c r="K450" s="5" t="s">
        <v>257</v>
      </c>
    </row>
    <row r="451" spans="1:11" ht="25.5">
      <c r="A451" s="6" t="s">
        <v>2</v>
      </c>
      <c r="B451" s="74" t="s">
        <v>284</v>
      </c>
      <c r="C451" s="75" t="s">
        <v>4</v>
      </c>
      <c r="D451" s="76">
        <v>24</v>
      </c>
      <c r="E451" s="7"/>
      <c r="F451" s="7"/>
      <c r="G451" s="7"/>
      <c r="H451" s="7"/>
      <c r="I451" s="7"/>
    </row>
    <row r="452" spans="1:11">
      <c r="B452" s="3"/>
      <c r="C452" s="3"/>
      <c r="D452" s="4"/>
      <c r="F452" s="8"/>
      <c r="G452" s="8"/>
      <c r="H452" s="8"/>
      <c r="I452" s="2"/>
    </row>
    <row r="453" spans="1:11" s="9" customFormat="1" ht="15"/>
    <row r="454" spans="1:11" s="9" customFormat="1" ht="15"/>
    <row r="455" spans="1:11" s="9" customFormat="1" ht="15">
      <c r="A455" s="94" t="s">
        <v>308</v>
      </c>
      <c r="B455" s="94"/>
      <c r="C455" s="94"/>
      <c r="D455" s="94"/>
      <c r="E455" s="94"/>
    </row>
    <row r="456" spans="1:11" s="9" customFormat="1" ht="15">
      <c r="A456" s="103" t="s">
        <v>309</v>
      </c>
      <c r="B456" s="104"/>
      <c r="C456" s="104"/>
      <c r="D456" s="104"/>
      <c r="E456" s="104"/>
    </row>
    <row r="457" spans="1:11" s="9" customFormat="1" ht="45">
      <c r="A457" s="10" t="s">
        <v>14</v>
      </c>
      <c r="B457" s="11" t="s">
        <v>15</v>
      </c>
      <c r="C457" s="11" t="s">
        <v>16</v>
      </c>
      <c r="D457" s="10" t="s">
        <v>17</v>
      </c>
      <c r="E457" s="11" t="s">
        <v>18</v>
      </c>
      <c r="F457" s="54"/>
      <c r="G457" s="17"/>
    </row>
    <row r="458" spans="1:11" s="9" customFormat="1" ht="41.25" customHeight="1">
      <c r="A458" s="10">
        <v>1</v>
      </c>
      <c r="B458" s="12" t="s">
        <v>310</v>
      </c>
      <c r="C458" s="11" t="s">
        <v>23</v>
      </c>
      <c r="D458" s="11">
        <v>1.2</v>
      </c>
      <c r="E458" s="16"/>
    </row>
    <row r="459" spans="1:11" s="9" customFormat="1" ht="56.25">
      <c r="A459" s="10">
        <v>2</v>
      </c>
      <c r="B459" s="14" t="s">
        <v>300</v>
      </c>
      <c r="C459" s="11" t="s">
        <v>301</v>
      </c>
      <c r="D459" s="11">
        <v>1.2</v>
      </c>
      <c r="E459" s="13"/>
    </row>
    <row r="460" spans="1:11" s="9" customFormat="1" ht="67.5">
      <c r="A460" s="10">
        <f>A459+1</f>
        <v>3</v>
      </c>
      <c r="B460" s="19" t="s">
        <v>311</v>
      </c>
      <c r="C460" s="11" t="s">
        <v>292</v>
      </c>
      <c r="D460" s="10" t="s">
        <v>21</v>
      </c>
      <c r="E460" s="13"/>
    </row>
    <row r="461" spans="1:11" s="9" customFormat="1" ht="33.75">
      <c r="A461" s="10">
        <f>A460+1</f>
        <v>4</v>
      </c>
      <c r="B461" s="55" t="s">
        <v>312</v>
      </c>
      <c r="C461" s="11" t="s">
        <v>299</v>
      </c>
      <c r="D461" s="10" t="s">
        <v>21</v>
      </c>
      <c r="E461" s="13"/>
    </row>
    <row r="462" spans="1:11" s="9" customFormat="1" ht="15">
      <c r="A462" s="24"/>
      <c r="B462" s="29"/>
      <c r="C462" s="17"/>
      <c r="D462" s="24"/>
      <c r="E462" s="26"/>
    </row>
    <row r="463" spans="1:11" s="9" customFormat="1" ht="15"/>
    <row r="464" spans="1:11">
      <c r="B464" s="3" t="s">
        <v>313</v>
      </c>
      <c r="C464" s="3"/>
      <c r="D464" s="4"/>
      <c r="F464" s="2"/>
      <c r="G464" s="2"/>
      <c r="H464" s="1"/>
      <c r="I464" s="2"/>
    </row>
    <row r="465" spans="1:11" s="5" customFormat="1" ht="102">
      <c r="A465" s="84" t="s">
        <v>469</v>
      </c>
      <c r="B465" s="84" t="s">
        <v>470</v>
      </c>
      <c r="C465" s="84" t="s">
        <v>471</v>
      </c>
      <c r="D465" s="85" t="s">
        <v>1</v>
      </c>
      <c r="E465" s="86" t="s">
        <v>472</v>
      </c>
      <c r="F465" s="86" t="s">
        <v>473</v>
      </c>
      <c r="G465" s="86" t="s">
        <v>474</v>
      </c>
      <c r="H465" s="84" t="s">
        <v>475</v>
      </c>
      <c r="I465" s="87" t="s">
        <v>476</v>
      </c>
      <c r="K465" s="5" t="s">
        <v>314</v>
      </c>
    </row>
    <row r="466" spans="1:11" ht="25.5">
      <c r="A466" s="6" t="s">
        <v>2</v>
      </c>
      <c r="B466" s="74" t="s">
        <v>315</v>
      </c>
      <c r="C466" s="75" t="s">
        <v>4</v>
      </c>
      <c r="D466" s="76">
        <v>24</v>
      </c>
      <c r="E466" s="7"/>
      <c r="F466" s="7"/>
      <c r="G466" s="7"/>
      <c r="H466" s="7"/>
      <c r="I466" s="7"/>
    </row>
    <row r="467" spans="1:11">
      <c r="B467" s="3"/>
      <c r="C467" s="3"/>
      <c r="D467" s="4"/>
      <c r="F467" s="8"/>
      <c r="G467" s="8"/>
      <c r="H467" s="8"/>
      <c r="I467" s="2"/>
    </row>
    <row r="468" spans="1:11" s="9" customFormat="1" ht="15"/>
    <row r="469" spans="1:11" s="9" customFormat="1" ht="15"/>
    <row r="470" spans="1:11" s="9" customFormat="1" ht="15">
      <c r="A470" s="94" t="s">
        <v>316</v>
      </c>
      <c r="B470" s="94"/>
      <c r="C470" s="94"/>
      <c r="D470" s="94"/>
      <c r="E470" s="94"/>
    </row>
    <row r="471" spans="1:11" s="9" customFormat="1" ht="45">
      <c r="A471" s="10" t="s">
        <v>14</v>
      </c>
      <c r="B471" s="11" t="s">
        <v>15</v>
      </c>
      <c r="C471" s="11" t="s">
        <v>16</v>
      </c>
      <c r="D471" s="10" t="s">
        <v>17</v>
      </c>
      <c r="E471" s="11" t="s">
        <v>18</v>
      </c>
    </row>
    <row r="472" spans="1:11" s="9" customFormat="1" ht="15">
      <c r="A472" s="103" t="s">
        <v>315</v>
      </c>
      <c r="B472" s="104"/>
      <c r="C472" s="104"/>
      <c r="D472" s="104"/>
      <c r="E472" s="104"/>
    </row>
    <row r="473" spans="1:11" s="9" customFormat="1" ht="15">
      <c r="A473" s="10">
        <v>1</v>
      </c>
      <c r="B473" s="14" t="s">
        <v>286</v>
      </c>
      <c r="C473" s="11" t="s">
        <v>287</v>
      </c>
      <c r="D473" s="10" t="s">
        <v>21</v>
      </c>
      <c r="E473" s="42"/>
    </row>
    <row r="474" spans="1:11" s="9" customFormat="1" ht="33.75">
      <c r="A474" s="10">
        <f t="shared" ref="A474:A483" si="12">A473+1</f>
        <v>2</v>
      </c>
      <c r="B474" s="14" t="s">
        <v>288</v>
      </c>
      <c r="C474" s="11" t="s">
        <v>20</v>
      </c>
      <c r="D474" s="10" t="s">
        <v>21</v>
      </c>
      <c r="E474" s="42"/>
    </row>
    <row r="475" spans="1:11" s="9" customFormat="1" ht="33" customHeight="1">
      <c r="A475" s="10">
        <f t="shared" si="12"/>
        <v>3</v>
      </c>
      <c r="B475" s="12" t="s">
        <v>317</v>
      </c>
      <c r="C475" s="11" t="s">
        <v>290</v>
      </c>
      <c r="D475" s="10" t="s">
        <v>21</v>
      </c>
      <c r="E475" s="13"/>
    </row>
    <row r="476" spans="1:11" s="9" customFormat="1" ht="67.5">
      <c r="A476" s="10">
        <f t="shared" si="12"/>
        <v>4</v>
      </c>
      <c r="B476" s="20" t="s">
        <v>318</v>
      </c>
      <c r="C476" s="11" t="s">
        <v>292</v>
      </c>
      <c r="D476" s="10" t="s">
        <v>36</v>
      </c>
      <c r="E476" s="13"/>
    </row>
    <row r="477" spans="1:11" s="9" customFormat="1" ht="15">
      <c r="A477" s="10">
        <f t="shared" si="12"/>
        <v>5</v>
      </c>
      <c r="B477" s="20" t="s">
        <v>319</v>
      </c>
      <c r="C477" s="11" t="s">
        <v>58</v>
      </c>
      <c r="D477" s="10" t="s">
        <v>41</v>
      </c>
      <c r="E477" s="13"/>
    </row>
    <row r="478" spans="1:11" s="9" customFormat="1" ht="135">
      <c r="A478" s="10">
        <f t="shared" si="12"/>
        <v>6</v>
      </c>
      <c r="B478" s="20" t="s">
        <v>320</v>
      </c>
      <c r="C478" s="11" t="s">
        <v>321</v>
      </c>
      <c r="D478" s="10" t="s">
        <v>44</v>
      </c>
      <c r="E478" s="13"/>
    </row>
    <row r="479" spans="1:11" s="9" customFormat="1" ht="67.5">
      <c r="A479" s="10">
        <f t="shared" si="12"/>
        <v>7</v>
      </c>
      <c r="B479" s="20" t="s">
        <v>322</v>
      </c>
      <c r="C479" s="11" t="s">
        <v>295</v>
      </c>
      <c r="D479" s="10" t="s">
        <v>36</v>
      </c>
      <c r="E479" s="13"/>
    </row>
    <row r="480" spans="1:11" s="9" customFormat="1" ht="15">
      <c r="A480" s="10">
        <f t="shared" si="12"/>
        <v>8</v>
      </c>
      <c r="B480" s="14" t="s">
        <v>297</v>
      </c>
      <c r="C480" s="11" t="s">
        <v>20</v>
      </c>
      <c r="D480" s="10" t="s">
        <v>21</v>
      </c>
      <c r="E480" s="42"/>
    </row>
    <row r="481" spans="1:11" s="9" customFormat="1" ht="56.25">
      <c r="A481" s="10">
        <f t="shared" si="12"/>
        <v>9</v>
      </c>
      <c r="B481" s="14" t="s">
        <v>300</v>
      </c>
      <c r="C481" s="11" t="s">
        <v>301</v>
      </c>
      <c r="D481" s="11">
        <v>1.2</v>
      </c>
      <c r="E481" s="13"/>
    </row>
    <row r="482" spans="1:11" s="9" customFormat="1" ht="56.25">
      <c r="A482" s="10">
        <f t="shared" si="12"/>
        <v>10</v>
      </c>
      <c r="B482" s="14" t="s">
        <v>303</v>
      </c>
      <c r="C482" s="11" t="s">
        <v>304</v>
      </c>
      <c r="D482" s="11">
        <v>1.2</v>
      </c>
      <c r="E482" s="13"/>
    </row>
    <row r="483" spans="1:11" s="9" customFormat="1" ht="67.5">
      <c r="A483" s="10">
        <f t="shared" si="12"/>
        <v>11</v>
      </c>
      <c r="B483" s="14" t="s">
        <v>323</v>
      </c>
      <c r="C483" s="11" t="s">
        <v>306</v>
      </c>
      <c r="D483" s="10">
        <v>1.2</v>
      </c>
      <c r="E483" s="13"/>
    </row>
    <row r="484" spans="1:11" s="9" customFormat="1" ht="15">
      <c r="A484" s="24"/>
      <c r="B484" s="29"/>
      <c r="C484" s="17"/>
      <c r="D484" s="24"/>
      <c r="E484" s="26"/>
    </row>
    <row r="485" spans="1:11" s="9" customFormat="1" ht="15"/>
    <row r="486" spans="1:11">
      <c r="B486" s="3" t="s">
        <v>324</v>
      </c>
      <c r="C486" s="3"/>
      <c r="D486" s="4"/>
      <c r="F486" s="2"/>
      <c r="G486" s="2"/>
      <c r="H486" s="1"/>
      <c r="I486" s="2"/>
    </row>
    <row r="487" spans="1:11" s="5" customFormat="1" ht="102">
      <c r="A487" s="84" t="s">
        <v>469</v>
      </c>
      <c r="B487" s="84" t="s">
        <v>470</v>
      </c>
      <c r="C487" s="84" t="s">
        <v>471</v>
      </c>
      <c r="D487" s="85" t="s">
        <v>1</v>
      </c>
      <c r="E487" s="86" t="s">
        <v>472</v>
      </c>
      <c r="F487" s="86" t="s">
        <v>473</v>
      </c>
      <c r="G487" s="86" t="s">
        <v>474</v>
      </c>
      <c r="H487" s="84" t="s">
        <v>475</v>
      </c>
      <c r="I487" s="87" t="s">
        <v>476</v>
      </c>
    </row>
    <row r="488" spans="1:11">
      <c r="A488" s="6" t="s">
        <v>2</v>
      </c>
      <c r="B488" s="74" t="s">
        <v>325</v>
      </c>
      <c r="C488" s="75" t="s">
        <v>4</v>
      </c>
      <c r="D488" s="76">
        <v>8</v>
      </c>
      <c r="E488" s="7"/>
      <c r="F488" s="7"/>
      <c r="G488" s="7"/>
      <c r="H488" s="7"/>
      <c r="I488" s="7"/>
      <c r="K488" s="1" t="s">
        <v>326</v>
      </c>
    </row>
    <row r="489" spans="1:11">
      <c r="B489" s="3"/>
      <c r="C489" s="3"/>
      <c r="D489" s="4"/>
      <c r="F489" s="8"/>
      <c r="G489" s="8"/>
      <c r="H489" s="8"/>
      <c r="I489" s="2"/>
    </row>
    <row r="490" spans="1:11" s="9" customFormat="1" ht="15"/>
    <row r="491" spans="1:11" s="9" customFormat="1" ht="15"/>
    <row r="492" spans="1:11" s="9" customFormat="1" ht="15">
      <c r="A492" s="94" t="s">
        <v>327</v>
      </c>
      <c r="B492" s="94"/>
      <c r="C492" s="94"/>
      <c r="D492" s="94"/>
      <c r="E492" s="94"/>
    </row>
    <row r="493" spans="1:11" s="9" customFormat="1" ht="45">
      <c r="A493" s="10" t="s">
        <v>14</v>
      </c>
      <c r="B493" s="11" t="s">
        <v>15</v>
      </c>
      <c r="C493" s="11" t="s">
        <v>16</v>
      </c>
      <c r="D493" s="10" t="s">
        <v>17</v>
      </c>
      <c r="E493" s="11" t="s">
        <v>18</v>
      </c>
    </row>
    <row r="494" spans="1:11" s="9" customFormat="1" ht="15">
      <c r="A494" s="103" t="s">
        <v>325</v>
      </c>
      <c r="B494" s="104"/>
      <c r="C494" s="104"/>
      <c r="D494" s="104"/>
      <c r="E494" s="104"/>
      <c r="F494" s="21" t="s">
        <v>328</v>
      </c>
      <c r="G494" s="21"/>
    </row>
    <row r="495" spans="1:11" s="9" customFormat="1" ht="33.75">
      <c r="A495" s="10">
        <v>1</v>
      </c>
      <c r="B495" s="14" t="s">
        <v>329</v>
      </c>
      <c r="C495" s="11" t="s">
        <v>20</v>
      </c>
      <c r="D495" s="10" t="s">
        <v>21</v>
      </c>
      <c r="E495" s="13"/>
    </row>
    <row r="496" spans="1:11" s="9" customFormat="1" ht="45">
      <c r="A496" s="10">
        <v>2</v>
      </c>
      <c r="B496" s="14" t="s">
        <v>330</v>
      </c>
      <c r="C496" s="11" t="s">
        <v>331</v>
      </c>
      <c r="D496" s="10" t="s">
        <v>21</v>
      </c>
      <c r="E496" s="13"/>
    </row>
    <row r="497" spans="1:11" s="9" customFormat="1" ht="112.5">
      <c r="A497" s="10">
        <f t="shared" ref="A497:A501" si="13">A496+1</f>
        <v>3</v>
      </c>
      <c r="B497" s="14" t="s">
        <v>332</v>
      </c>
      <c r="C497" s="11" t="s">
        <v>333</v>
      </c>
      <c r="D497" s="10" t="s">
        <v>21</v>
      </c>
      <c r="E497" s="13"/>
    </row>
    <row r="498" spans="1:11" s="9" customFormat="1" ht="22.5">
      <c r="A498" s="10">
        <v>4</v>
      </c>
      <c r="B498" s="14" t="s">
        <v>334</v>
      </c>
      <c r="C498" s="11" t="s">
        <v>335</v>
      </c>
      <c r="D498" s="10"/>
      <c r="E498" s="13"/>
    </row>
    <row r="499" spans="1:11" s="9" customFormat="1" ht="36.75" customHeight="1">
      <c r="A499" s="10">
        <v>5</v>
      </c>
      <c r="B499" s="14" t="s">
        <v>336</v>
      </c>
      <c r="C499" s="11" t="s">
        <v>20</v>
      </c>
      <c r="D499" s="10" t="s">
        <v>21</v>
      </c>
      <c r="E499" s="13"/>
    </row>
    <row r="500" spans="1:11" s="9" customFormat="1" ht="45">
      <c r="A500" s="10">
        <f t="shared" si="13"/>
        <v>6</v>
      </c>
      <c r="B500" s="14" t="s">
        <v>337</v>
      </c>
      <c r="C500" s="11" t="s">
        <v>248</v>
      </c>
      <c r="D500" s="10" t="s">
        <v>36</v>
      </c>
      <c r="E500" s="13"/>
    </row>
    <row r="501" spans="1:11" s="9" customFormat="1" ht="45">
      <c r="A501" s="10">
        <f t="shared" si="13"/>
        <v>7</v>
      </c>
      <c r="B501" s="12" t="s">
        <v>338</v>
      </c>
      <c r="C501" s="11" t="s">
        <v>265</v>
      </c>
      <c r="D501" s="10" t="s">
        <v>36</v>
      </c>
      <c r="E501" s="13"/>
    </row>
    <row r="502" spans="1:11" s="9" customFormat="1" ht="15">
      <c r="A502" s="24"/>
      <c r="B502" s="29"/>
      <c r="C502" s="17"/>
      <c r="D502" s="24"/>
      <c r="E502" s="26"/>
    </row>
    <row r="503" spans="1:11" s="9" customFormat="1" ht="15"/>
    <row r="504" spans="1:11">
      <c r="B504" s="3" t="s">
        <v>339</v>
      </c>
      <c r="C504" s="3"/>
      <c r="D504" s="4"/>
      <c r="F504" s="2"/>
      <c r="G504" s="2"/>
      <c r="H504" s="1"/>
      <c r="I504" s="2"/>
    </row>
    <row r="505" spans="1:11" s="5" customFormat="1" ht="102">
      <c r="A505" s="84" t="s">
        <v>469</v>
      </c>
      <c r="B505" s="84" t="s">
        <v>470</v>
      </c>
      <c r="C505" s="84" t="s">
        <v>471</v>
      </c>
      <c r="D505" s="85" t="s">
        <v>1</v>
      </c>
      <c r="E505" s="86" t="s">
        <v>472</v>
      </c>
      <c r="F505" s="86" t="s">
        <v>473</v>
      </c>
      <c r="G505" s="86" t="s">
        <v>474</v>
      </c>
      <c r="H505" s="84" t="s">
        <v>475</v>
      </c>
      <c r="I505" s="87" t="s">
        <v>476</v>
      </c>
      <c r="K505" s="5" t="s">
        <v>340</v>
      </c>
    </row>
    <row r="506" spans="1:11" ht="25.5">
      <c r="A506" s="6" t="s">
        <v>2</v>
      </c>
      <c r="B506" s="74" t="s">
        <v>341</v>
      </c>
      <c r="C506" s="75" t="s">
        <v>4</v>
      </c>
      <c r="D506" s="76">
        <v>2</v>
      </c>
      <c r="E506" s="7"/>
      <c r="F506" s="7"/>
      <c r="G506" s="7"/>
      <c r="H506" s="7"/>
      <c r="I506" s="7"/>
    </row>
    <row r="507" spans="1:11">
      <c r="B507" s="78"/>
      <c r="C507" s="78"/>
      <c r="D507" s="79"/>
      <c r="F507" s="8"/>
      <c r="G507" s="8"/>
      <c r="H507" s="8"/>
      <c r="I507" s="2"/>
    </row>
    <row r="508" spans="1:11" s="9" customFormat="1" ht="15"/>
    <row r="509" spans="1:11" s="9" customFormat="1" ht="15">
      <c r="A509" s="117" t="s">
        <v>342</v>
      </c>
      <c r="B509" s="117"/>
      <c r="C509" s="117"/>
      <c r="D509" s="117"/>
      <c r="E509" s="117"/>
    </row>
    <row r="510" spans="1:11" s="9" customFormat="1" ht="45">
      <c r="A510" s="56" t="s">
        <v>14</v>
      </c>
      <c r="B510" s="56" t="s">
        <v>15</v>
      </c>
      <c r="C510" s="56" t="s">
        <v>16</v>
      </c>
      <c r="D510" s="56" t="s">
        <v>17</v>
      </c>
      <c r="E510" s="56" t="s">
        <v>18</v>
      </c>
      <c r="F510" s="57"/>
      <c r="G510" s="77"/>
    </row>
    <row r="511" spans="1:11" s="9" customFormat="1" ht="15">
      <c r="A511" s="118" t="s">
        <v>343</v>
      </c>
      <c r="B511" s="118"/>
      <c r="C511" s="118"/>
      <c r="D511" s="118"/>
      <c r="E511" s="118"/>
      <c r="F511" s="21" t="s">
        <v>328</v>
      </c>
      <c r="G511" s="21"/>
    </row>
    <row r="512" spans="1:11" s="9" customFormat="1" ht="15">
      <c r="A512" s="58">
        <v>1</v>
      </c>
      <c r="B512" s="59" t="s">
        <v>344</v>
      </c>
      <c r="C512" s="58" t="s">
        <v>20</v>
      </c>
      <c r="D512" s="58" t="s">
        <v>21</v>
      </c>
      <c r="E512" s="58"/>
    </row>
    <row r="513" spans="1:11" s="9" customFormat="1" ht="45">
      <c r="A513" s="58">
        <v>2</v>
      </c>
      <c r="B513" s="59" t="s">
        <v>345</v>
      </c>
      <c r="C513" s="58" t="s">
        <v>265</v>
      </c>
      <c r="D513" s="58" t="s">
        <v>36</v>
      </c>
      <c r="E513" s="58"/>
    </row>
    <row r="514" spans="1:11" s="9" customFormat="1" ht="45">
      <c r="A514" s="58">
        <v>3</v>
      </c>
      <c r="B514" s="59" t="s">
        <v>346</v>
      </c>
      <c r="C514" s="58" t="s">
        <v>248</v>
      </c>
      <c r="D514" s="58" t="s">
        <v>36</v>
      </c>
      <c r="E514" s="58"/>
    </row>
    <row r="515" spans="1:11" s="9" customFormat="1" ht="33.75">
      <c r="A515" s="58">
        <v>4</v>
      </c>
      <c r="B515" s="59" t="s">
        <v>347</v>
      </c>
      <c r="C515" s="58" t="s">
        <v>20</v>
      </c>
      <c r="D515" s="58" t="s">
        <v>28</v>
      </c>
      <c r="E515" s="58"/>
    </row>
    <row r="516" spans="1:11" s="9" customFormat="1" ht="15">
      <c r="A516" s="58">
        <v>5</v>
      </c>
      <c r="B516" s="59" t="s">
        <v>348</v>
      </c>
      <c r="C516" s="58" t="s">
        <v>20</v>
      </c>
      <c r="D516" s="58" t="s">
        <v>28</v>
      </c>
      <c r="E516" s="58"/>
    </row>
    <row r="517" spans="1:11" s="9" customFormat="1" ht="15">
      <c r="A517" s="58">
        <v>6</v>
      </c>
      <c r="B517" s="59" t="s">
        <v>349</v>
      </c>
      <c r="C517" s="58" t="s">
        <v>132</v>
      </c>
      <c r="D517" s="58" t="s">
        <v>41</v>
      </c>
      <c r="E517" s="58"/>
    </row>
    <row r="518" spans="1:11" s="9" customFormat="1" ht="15">
      <c r="A518" s="24"/>
      <c r="B518" s="29"/>
      <c r="C518" s="17"/>
      <c r="D518" s="24"/>
      <c r="E518" s="26"/>
    </row>
    <row r="519" spans="1:11" s="9" customFormat="1" ht="15"/>
    <row r="520" spans="1:11">
      <c r="B520" s="3" t="s">
        <v>350</v>
      </c>
      <c r="C520" s="3"/>
      <c r="D520" s="4"/>
      <c r="F520" s="2"/>
      <c r="G520" s="2"/>
      <c r="H520" s="1"/>
      <c r="I520" s="2"/>
    </row>
    <row r="521" spans="1:11" s="5" customFormat="1" ht="102">
      <c r="A521" s="84" t="s">
        <v>469</v>
      </c>
      <c r="B521" s="84" t="s">
        <v>470</v>
      </c>
      <c r="C521" s="84" t="s">
        <v>471</v>
      </c>
      <c r="D521" s="85" t="s">
        <v>1</v>
      </c>
      <c r="E521" s="86" t="s">
        <v>472</v>
      </c>
      <c r="F521" s="86" t="s">
        <v>473</v>
      </c>
      <c r="G521" s="86" t="s">
        <v>474</v>
      </c>
      <c r="H521" s="84" t="s">
        <v>475</v>
      </c>
      <c r="I521" s="87" t="s">
        <v>476</v>
      </c>
      <c r="K521" s="5" t="s">
        <v>173</v>
      </c>
    </row>
    <row r="522" spans="1:11">
      <c r="A522" s="6" t="s">
        <v>2</v>
      </c>
      <c r="B522" s="74" t="s">
        <v>351</v>
      </c>
      <c r="C522" s="75" t="s">
        <v>4</v>
      </c>
      <c r="D522" s="76">
        <v>8</v>
      </c>
      <c r="E522" s="7"/>
      <c r="F522" s="7"/>
      <c r="G522" s="7"/>
      <c r="H522" s="7"/>
      <c r="I522" s="7"/>
    </row>
    <row r="523" spans="1:11">
      <c r="B523" s="3"/>
      <c r="C523" s="3"/>
      <c r="D523" s="4"/>
      <c r="F523" s="8"/>
      <c r="G523" s="8"/>
      <c r="H523" s="8"/>
      <c r="I523" s="2"/>
    </row>
    <row r="524" spans="1:11" s="9" customFormat="1" ht="15"/>
    <row r="525" spans="1:11" s="9" customFormat="1" ht="15"/>
    <row r="526" spans="1:11" s="9" customFormat="1" ht="15">
      <c r="A526" s="94" t="s">
        <v>352</v>
      </c>
      <c r="B526" s="94"/>
      <c r="C526" s="94"/>
      <c r="D526" s="94"/>
      <c r="E526" s="94"/>
    </row>
    <row r="527" spans="1:11" s="9" customFormat="1" ht="45">
      <c r="A527" s="10" t="s">
        <v>14</v>
      </c>
      <c r="B527" s="11" t="s">
        <v>15</v>
      </c>
      <c r="C527" s="11" t="s">
        <v>16</v>
      </c>
      <c r="D527" s="10" t="s">
        <v>17</v>
      </c>
      <c r="E527" s="11" t="s">
        <v>18</v>
      </c>
    </row>
    <row r="528" spans="1:11" s="9" customFormat="1" ht="15">
      <c r="A528" s="103" t="s">
        <v>351</v>
      </c>
      <c r="B528" s="104"/>
      <c r="C528" s="104"/>
      <c r="D528" s="104"/>
      <c r="E528" s="104"/>
    </row>
    <row r="529" spans="1:11" s="9" customFormat="1" ht="22.5">
      <c r="A529" s="10">
        <v>1</v>
      </c>
      <c r="B529" s="25" t="s">
        <v>38</v>
      </c>
      <c r="C529" s="11" t="s">
        <v>51</v>
      </c>
      <c r="D529" s="10" t="s">
        <v>21</v>
      </c>
      <c r="E529" s="13"/>
    </row>
    <row r="530" spans="1:11" s="9" customFormat="1" ht="22.5">
      <c r="A530" s="10">
        <v>2</v>
      </c>
      <c r="B530" s="14" t="s">
        <v>353</v>
      </c>
      <c r="C530" s="11" t="s">
        <v>20</v>
      </c>
      <c r="D530" s="10" t="s">
        <v>21</v>
      </c>
      <c r="E530" s="13"/>
    </row>
    <row r="531" spans="1:11" s="9" customFormat="1" ht="22.5">
      <c r="A531" s="10">
        <v>3</v>
      </c>
      <c r="B531" s="14" t="s">
        <v>354</v>
      </c>
      <c r="C531" s="11" t="s">
        <v>20</v>
      </c>
      <c r="D531" s="10" t="s">
        <v>21</v>
      </c>
      <c r="E531" s="13"/>
    </row>
    <row r="532" spans="1:11" s="9" customFormat="1" ht="22.5">
      <c r="A532" s="10">
        <f>A531+1</f>
        <v>4</v>
      </c>
      <c r="B532" s="14" t="s">
        <v>355</v>
      </c>
      <c r="C532" s="11" t="s">
        <v>190</v>
      </c>
      <c r="D532" s="10" t="s">
        <v>36</v>
      </c>
      <c r="E532" s="13"/>
    </row>
    <row r="533" spans="1:11" s="9" customFormat="1" ht="15">
      <c r="A533" s="24"/>
      <c r="B533" s="29"/>
      <c r="C533" s="17"/>
      <c r="D533" s="24"/>
      <c r="E533" s="26"/>
    </row>
    <row r="534" spans="1:11" s="9" customFormat="1" ht="15"/>
    <row r="535" spans="1:11">
      <c r="B535" s="3" t="s">
        <v>356</v>
      </c>
      <c r="C535" s="3"/>
      <c r="D535" s="4"/>
      <c r="F535" s="2"/>
      <c r="G535" s="2"/>
      <c r="H535" s="1"/>
      <c r="I535" s="2"/>
    </row>
    <row r="536" spans="1:11" s="5" customFormat="1" ht="102">
      <c r="A536" s="84" t="s">
        <v>469</v>
      </c>
      <c r="B536" s="84" t="s">
        <v>470</v>
      </c>
      <c r="C536" s="84" t="s">
        <v>471</v>
      </c>
      <c r="D536" s="85" t="s">
        <v>1</v>
      </c>
      <c r="E536" s="86" t="s">
        <v>472</v>
      </c>
      <c r="F536" s="86" t="s">
        <v>473</v>
      </c>
      <c r="G536" s="86" t="s">
        <v>474</v>
      </c>
      <c r="H536" s="84" t="s">
        <v>475</v>
      </c>
      <c r="I536" s="87" t="s">
        <v>476</v>
      </c>
      <c r="K536" s="5" t="s">
        <v>314</v>
      </c>
    </row>
    <row r="537" spans="1:11">
      <c r="A537" s="6" t="s">
        <v>2</v>
      </c>
      <c r="B537" s="80" t="s">
        <v>357</v>
      </c>
      <c r="C537" s="81" t="s">
        <v>4</v>
      </c>
      <c r="D537" s="82">
        <v>4</v>
      </c>
      <c r="E537" s="7"/>
      <c r="F537" s="7"/>
      <c r="G537" s="7"/>
      <c r="H537" s="7"/>
      <c r="I537" s="7"/>
    </row>
    <row r="538" spans="1:11">
      <c r="B538" s="3"/>
      <c r="C538" s="3"/>
      <c r="D538" s="4"/>
      <c r="F538" s="8"/>
      <c r="G538" s="8"/>
      <c r="H538" s="8"/>
      <c r="I538" s="2"/>
    </row>
    <row r="539" spans="1:11" s="9" customFormat="1" ht="15"/>
    <row r="540" spans="1:11" s="9" customFormat="1" ht="15"/>
    <row r="541" spans="1:11" s="9" customFormat="1" ht="15">
      <c r="A541" s="94" t="s">
        <v>358</v>
      </c>
      <c r="B541" s="94"/>
      <c r="C541" s="94"/>
      <c r="D541" s="94"/>
      <c r="E541" s="94"/>
    </row>
    <row r="542" spans="1:11" s="9" customFormat="1" ht="45">
      <c r="A542" s="10" t="s">
        <v>14</v>
      </c>
      <c r="B542" s="11" t="s">
        <v>15</v>
      </c>
      <c r="C542" s="11" t="s">
        <v>16</v>
      </c>
      <c r="D542" s="10" t="s">
        <v>17</v>
      </c>
      <c r="E542" s="11" t="s">
        <v>18</v>
      </c>
    </row>
    <row r="543" spans="1:11" s="9" customFormat="1" ht="15">
      <c r="A543" s="103" t="s">
        <v>357</v>
      </c>
      <c r="B543" s="104"/>
      <c r="C543" s="104"/>
      <c r="D543" s="104"/>
      <c r="E543" s="104"/>
    </row>
    <row r="544" spans="1:11" s="9" customFormat="1" ht="22.5">
      <c r="A544" s="10">
        <v>1</v>
      </c>
      <c r="B544" s="12" t="s">
        <v>359</v>
      </c>
      <c r="C544" s="11" t="s">
        <v>360</v>
      </c>
      <c r="D544" s="10" t="s">
        <v>21</v>
      </c>
      <c r="E544" s="13"/>
    </row>
    <row r="545" spans="1:11" s="9" customFormat="1" ht="22.5">
      <c r="A545" s="10">
        <v>2</v>
      </c>
      <c r="B545" s="14" t="s">
        <v>361</v>
      </c>
      <c r="C545" s="11" t="s">
        <v>84</v>
      </c>
      <c r="D545" s="10" t="s">
        <v>21</v>
      </c>
      <c r="E545" s="16"/>
    </row>
    <row r="546" spans="1:11" s="9" customFormat="1" ht="45">
      <c r="A546" s="10">
        <f t="shared" ref="A546:A549" si="14">A545+1</f>
        <v>3</v>
      </c>
      <c r="B546" s="12" t="s">
        <v>362</v>
      </c>
      <c r="C546" s="11" t="s">
        <v>20</v>
      </c>
      <c r="D546" s="10" t="s">
        <v>21</v>
      </c>
      <c r="E546" s="13"/>
    </row>
    <row r="547" spans="1:11" s="9" customFormat="1" ht="33" customHeight="1">
      <c r="A547" s="10">
        <f t="shared" si="14"/>
        <v>4</v>
      </c>
      <c r="B547" s="12" t="s">
        <v>363</v>
      </c>
      <c r="C547" s="11" t="s">
        <v>23</v>
      </c>
      <c r="D547" s="10">
        <v>1.2</v>
      </c>
      <c r="E547" s="13"/>
    </row>
    <row r="548" spans="1:11" s="9" customFormat="1" ht="25.5" customHeight="1">
      <c r="A548" s="10">
        <f t="shared" si="14"/>
        <v>5</v>
      </c>
      <c r="B548" s="12" t="s">
        <v>364</v>
      </c>
      <c r="C548" s="11" t="s">
        <v>23</v>
      </c>
      <c r="D548" s="10" t="s">
        <v>44</v>
      </c>
      <c r="E548" s="13"/>
    </row>
    <row r="549" spans="1:11" s="9" customFormat="1" ht="15">
      <c r="A549" s="10">
        <f t="shared" si="14"/>
        <v>6</v>
      </c>
      <c r="B549" s="14" t="s">
        <v>365</v>
      </c>
      <c r="C549" s="11" t="s">
        <v>58</v>
      </c>
      <c r="D549" s="10" t="s">
        <v>41</v>
      </c>
      <c r="E549" s="13"/>
    </row>
    <row r="550" spans="1:11" s="9" customFormat="1" ht="15">
      <c r="A550" s="24"/>
      <c r="B550" s="29"/>
      <c r="C550" s="17"/>
      <c r="D550" s="24"/>
      <c r="E550" s="26"/>
    </row>
    <row r="551" spans="1:11" s="9" customFormat="1" ht="15"/>
    <row r="552" spans="1:11">
      <c r="B552" s="3" t="s">
        <v>366</v>
      </c>
      <c r="C552" s="3"/>
      <c r="D552" s="4"/>
      <c r="F552" s="2"/>
      <c r="G552" s="2"/>
      <c r="H552" s="1"/>
      <c r="I552" s="2"/>
    </row>
    <row r="553" spans="1:11" s="5" customFormat="1" ht="102">
      <c r="A553" s="84" t="s">
        <v>469</v>
      </c>
      <c r="B553" s="84" t="s">
        <v>470</v>
      </c>
      <c r="C553" s="84" t="s">
        <v>471</v>
      </c>
      <c r="D553" s="85" t="s">
        <v>1</v>
      </c>
      <c r="E553" s="86" t="s">
        <v>472</v>
      </c>
      <c r="F553" s="86" t="s">
        <v>473</v>
      </c>
      <c r="G553" s="86" t="s">
        <v>474</v>
      </c>
      <c r="H553" s="84" t="s">
        <v>475</v>
      </c>
      <c r="I553" s="87" t="s">
        <v>476</v>
      </c>
      <c r="K553" s="5" t="s">
        <v>314</v>
      </c>
    </row>
    <row r="554" spans="1:11">
      <c r="A554" s="6" t="s">
        <v>2</v>
      </c>
      <c r="B554" s="74" t="s">
        <v>367</v>
      </c>
      <c r="C554" s="75" t="s">
        <v>4</v>
      </c>
      <c r="D554" s="76">
        <v>4</v>
      </c>
      <c r="E554" s="7"/>
      <c r="F554" s="7"/>
      <c r="G554" s="7"/>
      <c r="H554" s="7"/>
      <c r="I554" s="7"/>
    </row>
    <row r="555" spans="1:11">
      <c r="A555" s="6" t="s">
        <v>5</v>
      </c>
      <c r="B555" s="74" t="s">
        <v>368</v>
      </c>
      <c r="C555" s="75" t="s">
        <v>4</v>
      </c>
      <c r="D555" s="76">
        <v>4</v>
      </c>
      <c r="E555" s="7"/>
      <c r="F555" s="7"/>
      <c r="G555" s="7"/>
      <c r="H555" s="7"/>
      <c r="I555" s="7"/>
    </row>
    <row r="556" spans="1:11">
      <c r="A556" s="114" t="s">
        <v>477</v>
      </c>
      <c r="B556" s="115"/>
      <c r="C556" s="115"/>
      <c r="D556" s="115"/>
      <c r="E556" s="116"/>
      <c r="F556" s="91"/>
      <c r="G556" s="91"/>
      <c r="H556" s="91"/>
      <c r="I556" s="73"/>
    </row>
    <row r="557" spans="1:11" s="9" customFormat="1" ht="15"/>
    <row r="558" spans="1:11" s="9" customFormat="1" ht="15"/>
    <row r="559" spans="1:11" s="9" customFormat="1" ht="15">
      <c r="A559" s="94" t="s">
        <v>369</v>
      </c>
      <c r="B559" s="94"/>
      <c r="C559" s="94"/>
      <c r="D559" s="94"/>
      <c r="E559" s="94"/>
    </row>
    <row r="560" spans="1:11" s="9" customFormat="1" ht="15">
      <c r="A560" s="103" t="s">
        <v>367</v>
      </c>
      <c r="B560" s="104"/>
      <c r="C560" s="104"/>
      <c r="D560" s="104"/>
      <c r="E560" s="104"/>
    </row>
    <row r="561" spans="1:11" s="9" customFormat="1" ht="45">
      <c r="A561" s="10" t="s">
        <v>14</v>
      </c>
      <c r="B561" s="11" t="s">
        <v>15</v>
      </c>
      <c r="C561" s="11" t="s">
        <v>16</v>
      </c>
      <c r="D561" s="10" t="s">
        <v>17</v>
      </c>
      <c r="E561" s="11" t="s">
        <v>18</v>
      </c>
    </row>
    <row r="562" spans="1:11" s="9" customFormat="1" ht="45">
      <c r="A562" s="10">
        <v>1</v>
      </c>
      <c r="B562" s="12" t="s">
        <v>370</v>
      </c>
      <c r="C562" s="11" t="s">
        <v>20</v>
      </c>
      <c r="D562" s="10" t="s">
        <v>21</v>
      </c>
      <c r="E562" s="13"/>
    </row>
    <row r="563" spans="1:11" s="9" customFormat="1" ht="33.75">
      <c r="A563" s="10">
        <v>2</v>
      </c>
      <c r="B563" s="12" t="s">
        <v>371</v>
      </c>
      <c r="C563" s="11" t="s">
        <v>53</v>
      </c>
      <c r="D563" s="11">
        <v>1.2</v>
      </c>
      <c r="E563" s="13"/>
    </row>
    <row r="564" spans="1:11" s="9" customFormat="1" ht="15">
      <c r="A564" s="10">
        <f>A563+1</f>
        <v>3</v>
      </c>
      <c r="B564" s="12" t="s">
        <v>372</v>
      </c>
      <c r="C564" s="11" t="s">
        <v>20</v>
      </c>
      <c r="D564" s="10" t="s">
        <v>21</v>
      </c>
      <c r="E564" s="13"/>
    </row>
    <row r="565" spans="1:11" s="9" customFormat="1" ht="42" customHeight="1">
      <c r="A565" s="10">
        <f>A564+1</f>
        <v>4</v>
      </c>
      <c r="B565" s="12" t="s">
        <v>373</v>
      </c>
      <c r="C565" s="11" t="s">
        <v>20</v>
      </c>
      <c r="D565" s="10" t="s">
        <v>21</v>
      </c>
      <c r="E565" s="16"/>
    </row>
    <row r="566" spans="1:11" s="9" customFormat="1" ht="15">
      <c r="A566" s="103" t="s">
        <v>368</v>
      </c>
      <c r="B566" s="104"/>
      <c r="C566" s="104"/>
      <c r="D566" s="104"/>
      <c r="E566" s="104"/>
    </row>
    <row r="567" spans="1:11" s="9" customFormat="1" ht="33.75">
      <c r="A567" s="60">
        <v>1</v>
      </c>
      <c r="B567" s="61" t="s">
        <v>374</v>
      </c>
      <c r="C567" s="62" t="s">
        <v>20</v>
      </c>
      <c r="D567" s="62"/>
      <c r="E567" s="62"/>
    </row>
    <row r="568" spans="1:11" s="9" customFormat="1" ht="15">
      <c r="A568" s="10">
        <v>2</v>
      </c>
      <c r="B568" s="15" t="s">
        <v>375</v>
      </c>
      <c r="C568" s="62" t="s">
        <v>20</v>
      </c>
      <c r="D568" s="15"/>
      <c r="E568" s="15"/>
    </row>
    <row r="569" spans="1:11" s="9" customFormat="1" ht="15">
      <c r="A569" s="10">
        <v>3</v>
      </c>
      <c r="B569" s="15" t="s">
        <v>376</v>
      </c>
      <c r="C569" s="62" t="s">
        <v>20</v>
      </c>
      <c r="D569" s="15"/>
      <c r="E569" s="15"/>
    </row>
    <row r="570" spans="1:11" s="9" customFormat="1" ht="15"/>
    <row r="571" spans="1:11" s="9" customFormat="1" ht="15"/>
    <row r="572" spans="1:11">
      <c r="B572" s="3" t="s">
        <v>377</v>
      </c>
      <c r="C572" s="3"/>
      <c r="D572" s="4"/>
      <c r="F572" s="2"/>
      <c r="G572" s="2"/>
      <c r="H572" s="1"/>
      <c r="I572" s="2"/>
    </row>
    <row r="573" spans="1:11" s="5" customFormat="1" ht="102">
      <c r="A573" s="84" t="s">
        <v>469</v>
      </c>
      <c r="B573" s="84" t="s">
        <v>470</v>
      </c>
      <c r="C573" s="84" t="s">
        <v>471</v>
      </c>
      <c r="D573" s="85" t="s">
        <v>1</v>
      </c>
      <c r="E573" s="86" t="s">
        <v>472</v>
      </c>
      <c r="F573" s="86" t="s">
        <v>473</v>
      </c>
      <c r="G573" s="86" t="s">
        <v>474</v>
      </c>
      <c r="H573" s="84" t="s">
        <v>475</v>
      </c>
      <c r="I573" s="87" t="s">
        <v>476</v>
      </c>
      <c r="K573" s="5" t="s">
        <v>257</v>
      </c>
    </row>
    <row r="574" spans="1:11" ht="25.5">
      <c r="A574" s="6" t="s">
        <v>2</v>
      </c>
      <c r="B574" s="74" t="s">
        <v>378</v>
      </c>
      <c r="C574" s="75" t="s">
        <v>4</v>
      </c>
      <c r="D574" s="76">
        <v>4</v>
      </c>
      <c r="E574" s="7"/>
      <c r="F574" s="7"/>
      <c r="G574" s="7"/>
      <c r="H574" s="7"/>
      <c r="I574" s="7"/>
    </row>
    <row r="575" spans="1:11" ht="25.5">
      <c r="A575" s="6" t="s">
        <v>5</v>
      </c>
      <c r="B575" s="74" t="s">
        <v>379</v>
      </c>
      <c r="C575" s="75" t="s">
        <v>4</v>
      </c>
      <c r="D575" s="76">
        <v>1</v>
      </c>
      <c r="E575" s="7"/>
      <c r="F575" s="7"/>
      <c r="G575" s="7"/>
      <c r="H575" s="7"/>
      <c r="I575" s="7"/>
    </row>
    <row r="576" spans="1:11">
      <c r="A576" s="114" t="s">
        <v>477</v>
      </c>
      <c r="B576" s="115"/>
      <c r="C576" s="115"/>
      <c r="D576" s="115"/>
      <c r="E576" s="116"/>
      <c r="F576" s="90"/>
      <c r="G576" s="90"/>
      <c r="H576" s="90"/>
      <c r="I576" s="7"/>
    </row>
    <row r="577" spans="1:6" s="9" customFormat="1" ht="15"/>
    <row r="578" spans="1:6" s="9" customFormat="1" ht="15"/>
    <row r="579" spans="1:6" s="9" customFormat="1" ht="15">
      <c r="A579" s="94" t="s">
        <v>380</v>
      </c>
      <c r="B579" s="94"/>
      <c r="C579" s="94"/>
      <c r="D579" s="94"/>
      <c r="E579" s="94"/>
    </row>
    <row r="580" spans="1:6" s="9" customFormat="1" ht="45">
      <c r="A580" s="10" t="s">
        <v>14</v>
      </c>
      <c r="B580" s="11" t="s">
        <v>15</v>
      </c>
      <c r="C580" s="11" t="s">
        <v>16</v>
      </c>
      <c r="D580" s="10" t="s">
        <v>17</v>
      </c>
      <c r="E580" s="11" t="s">
        <v>18</v>
      </c>
    </row>
    <row r="581" spans="1:6" s="9" customFormat="1" ht="15">
      <c r="A581" s="108" t="s">
        <v>381</v>
      </c>
      <c r="B581" s="109"/>
      <c r="C581" s="109"/>
      <c r="D581" s="109"/>
      <c r="E581" s="110"/>
    </row>
    <row r="582" spans="1:6" s="9" customFormat="1" ht="22.5">
      <c r="A582" s="10">
        <v>1</v>
      </c>
      <c r="B582" s="12" t="s">
        <v>382</v>
      </c>
      <c r="C582" s="11" t="s">
        <v>23</v>
      </c>
      <c r="D582" s="10" t="s">
        <v>44</v>
      </c>
      <c r="E582" s="13"/>
    </row>
    <row r="583" spans="1:6" s="9" customFormat="1" ht="22.5">
      <c r="A583" s="10">
        <v>2</v>
      </c>
      <c r="B583" s="12" t="s">
        <v>383</v>
      </c>
      <c r="C583" s="11" t="s">
        <v>176</v>
      </c>
      <c r="D583" s="10" t="s">
        <v>302</v>
      </c>
      <c r="E583" s="16"/>
    </row>
    <row r="584" spans="1:6" s="9" customFormat="1" ht="22.5">
      <c r="A584" s="10">
        <f>A583+1</f>
        <v>3</v>
      </c>
      <c r="B584" s="12" t="s">
        <v>384</v>
      </c>
      <c r="C584" s="11" t="s">
        <v>84</v>
      </c>
      <c r="D584" s="10" t="s">
        <v>21</v>
      </c>
      <c r="E584" s="13"/>
    </row>
    <row r="585" spans="1:6" s="9" customFormat="1" ht="15">
      <c r="A585" s="10">
        <f>A584+1</f>
        <v>4</v>
      </c>
      <c r="B585" s="14" t="s">
        <v>385</v>
      </c>
      <c r="C585" s="11" t="s">
        <v>20</v>
      </c>
      <c r="D585" s="10" t="s">
        <v>21</v>
      </c>
      <c r="E585" s="13"/>
    </row>
    <row r="586" spans="1:6" s="9" customFormat="1" ht="15">
      <c r="A586" s="10">
        <f>A585+1</f>
        <v>5</v>
      </c>
      <c r="B586" s="14" t="s">
        <v>386</v>
      </c>
      <c r="C586" s="11" t="s">
        <v>20</v>
      </c>
      <c r="D586" s="10" t="s">
        <v>21</v>
      </c>
      <c r="E586" s="13"/>
    </row>
    <row r="587" spans="1:6" s="9" customFormat="1" ht="22.5">
      <c r="A587" s="10">
        <f>A586+1</f>
        <v>6</v>
      </c>
      <c r="B587" s="14" t="s">
        <v>387</v>
      </c>
      <c r="C587" s="11" t="s">
        <v>23</v>
      </c>
      <c r="D587" s="10">
        <v>1.2</v>
      </c>
      <c r="E587" s="13"/>
    </row>
    <row r="588" spans="1:6" s="9" customFormat="1" ht="15">
      <c r="A588" s="103" t="s">
        <v>379</v>
      </c>
      <c r="B588" s="104"/>
      <c r="C588" s="104"/>
      <c r="D588" s="104"/>
      <c r="E588" s="104"/>
      <c r="F588" s="9" t="s">
        <v>388</v>
      </c>
    </row>
    <row r="589" spans="1:6" s="9" customFormat="1" ht="45">
      <c r="A589" s="10">
        <v>1</v>
      </c>
      <c r="B589" s="12" t="s">
        <v>389</v>
      </c>
      <c r="C589" s="11" t="s">
        <v>23</v>
      </c>
      <c r="D589" s="10" t="s">
        <v>44</v>
      </c>
      <c r="E589" s="13"/>
    </row>
    <row r="590" spans="1:6" s="9" customFormat="1" ht="15">
      <c r="A590" s="10">
        <f>A589+1</f>
        <v>2</v>
      </c>
      <c r="B590" s="12" t="s">
        <v>390</v>
      </c>
      <c r="C590" s="11" t="s">
        <v>20</v>
      </c>
      <c r="D590" s="10" t="s">
        <v>21</v>
      </c>
      <c r="E590" s="13"/>
    </row>
    <row r="591" spans="1:6" s="9" customFormat="1" ht="15">
      <c r="A591" s="10">
        <f>A590+1</f>
        <v>3</v>
      </c>
      <c r="B591" s="14" t="s">
        <v>391</v>
      </c>
      <c r="C591" s="11" t="s">
        <v>20</v>
      </c>
      <c r="D591" s="10" t="s">
        <v>21</v>
      </c>
      <c r="E591" s="13"/>
    </row>
    <row r="592" spans="1:6" s="9" customFormat="1" ht="15">
      <c r="A592" s="10">
        <f>A591+1</f>
        <v>4</v>
      </c>
      <c r="B592" s="12" t="s">
        <v>392</v>
      </c>
      <c r="C592" s="11" t="s">
        <v>20</v>
      </c>
      <c r="D592" s="10" t="s">
        <v>21</v>
      </c>
      <c r="E592" s="16"/>
    </row>
    <row r="593" spans="1:11" s="9" customFormat="1" ht="23.25">
      <c r="A593" s="10">
        <f>A592+1</f>
        <v>5</v>
      </c>
      <c r="B593" s="12" t="s">
        <v>393</v>
      </c>
      <c r="C593" s="11" t="s">
        <v>20</v>
      </c>
      <c r="D593" s="10">
        <v>1</v>
      </c>
      <c r="E593" s="16"/>
    </row>
    <row r="594" spans="1:11" s="9" customFormat="1" ht="15">
      <c r="A594" s="24"/>
      <c r="B594" s="29"/>
      <c r="C594" s="17"/>
      <c r="D594" s="24"/>
      <c r="E594" s="26"/>
    </row>
    <row r="595" spans="1:11">
      <c r="B595" s="3" t="s">
        <v>394</v>
      </c>
      <c r="C595" s="3"/>
      <c r="D595" s="4"/>
      <c r="F595" s="2"/>
      <c r="G595" s="2"/>
      <c r="H595" s="1"/>
      <c r="I595" s="2"/>
    </row>
    <row r="596" spans="1:11" s="5" customFormat="1" ht="102">
      <c r="A596" s="84" t="s">
        <v>469</v>
      </c>
      <c r="B596" s="84" t="s">
        <v>470</v>
      </c>
      <c r="C596" s="84" t="s">
        <v>471</v>
      </c>
      <c r="D596" s="85" t="s">
        <v>1</v>
      </c>
      <c r="E596" s="86" t="s">
        <v>472</v>
      </c>
      <c r="F596" s="86" t="s">
        <v>473</v>
      </c>
      <c r="G596" s="86" t="s">
        <v>474</v>
      </c>
      <c r="H596" s="84" t="s">
        <v>475</v>
      </c>
      <c r="I596" s="87" t="s">
        <v>476</v>
      </c>
      <c r="K596" s="5" t="s">
        <v>395</v>
      </c>
    </row>
    <row r="597" spans="1:11" ht="25.5">
      <c r="A597" s="6" t="s">
        <v>2</v>
      </c>
      <c r="B597" s="74" t="s">
        <v>396</v>
      </c>
      <c r="C597" s="75" t="s">
        <v>4</v>
      </c>
      <c r="D597" s="76">
        <v>5</v>
      </c>
      <c r="E597" s="7"/>
      <c r="F597" s="7"/>
      <c r="G597" s="7"/>
      <c r="H597" s="7"/>
      <c r="I597" s="7"/>
    </row>
    <row r="598" spans="1:11">
      <c r="B598" s="3"/>
      <c r="C598" s="3"/>
      <c r="D598" s="4"/>
      <c r="F598" s="8"/>
      <c r="G598" s="8"/>
      <c r="H598" s="8"/>
      <c r="I598" s="2"/>
    </row>
    <row r="599" spans="1:11" s="9" customFormat="1" ht="15"/>
    <row r="600" spans="1:11" s="9" customFormat="1" ht="15">
      <c r="A600" s="94" t="s">
        <v>397</v>
      </c>
      <c r="B600" s="94"/>
      <c r="C600" s="94"/>
      <c r="D600" s="94"/>
      <c r="E600" s="94"/>
    </row>
    <row r="601" spans="1:11" s="9" customFormat="1" ht="45">
      <c r="A601" s="10" t="s">
        <v>14</v>
      </c>
      <c r="B601" s="11" t="s">
        <v>15</v>
      </c>
      <c r="C601" s="11" t="s">
        <v>16</v>
      </c>
      <c r="D601" s="10" t="s">
        <v>17</v>
      </c>
      <c r="E601" s="11" t="s">
        <v>18</v>
      </c>
    </row>
    <row r="602" spans="1:11" s="9" customFormat="1" ht="15">
      <c r="A602" s="108" t="s">
        <v>396</v>
      </c>
      <c r="B602" s="109"/>
      <c r="C602" s="109"/>
      <c r="D602" s="109"/>
      <c r="E602" s="110"/>
    </row>
    <row r="603" spans="1:11" s="9" customFormat="1" ht="15">
      <c r="A603" s="10">
        <v>1</v>
      </c>
      <c r="B603" s="14" t="s">
        <v>398</v>
      </c>
      <c r="C603" s="11" t="s">
        <v>20</v>
      </c>
      <c r="D603" s="10" t="s">
        <v>21</v>
      </c>
      <c r="E603" s="13"/>
    </row>
    <row r="604" spans="1:11" s="9" customFormat="1" ht="45">
      <c r="A604" s="10">
        <v>2</v>
      </c>
      <c r="B604" s="14" t="s">
        <v>399</v>
      </c>
      <c r="C604" s="11" t="s">
        <v>20</v>
      </c>
      <c r="D604" s="10" t="s">
        <v>21</v>
      </c>
      <c r="E604" s="13"/>
    </row>
    <row r="605" spans="1:11" s="9" customFormat="1" ht="36" customHeight="1">
      <c r="A605" s="10">
        <f>A604+1</f>
        <v>3</v>
      </c>
      <c r="B605" s="14" t="s">
        <v>400</v>
      </c>
      <c r="C605" s="11" t="s">
        <v>58</v>
      </c>
      <c r="D605" s="10" t="s">
        <v>41</v>
      </c>
      <c r="E605" s="13"/>
    </row>
    <row r="606" spans="1:11" s="9" customFormat="1" ht="15">
      <c r="A606" s="10">
        <f>A605+1</f>
        <v>4</v>
      </c>
      <c r="B606" s="14" t="s">
        <v>401</v>
      </c>
      <c r="C606" s="11" t="s">
        <v>20</v>
      </c>
      <c r="D606" s="10" t="s">
        <v>21</v>
      </c>
      <c r="E606" s="13"/>
    </row>
    <row r="607" spans="1:11" s="9" customFormat="1" ht="15">
      <c r="A607" s="10">
        <v>5</v>
      </c>
      <c r="B607" s="14" t="s">
        <v>402</v>
      </c>
      <c r="C607" s="11" t="s">
        <v>20</v>
      </c>
      <c r="D607" s="10" t="s">
        <v>144</v>
      </c>
      <c r="E607" s="13"/>
    </row>
    <row r="608" spans="1:11" s="9" customFormat="1" ht="15">
      <c r="A608" s="24"/>
      <c r="B608" s="29"/>
      <c r="C608" s="17"/>
      <c r="D608" s="24"/>
      <c r="E608" s="26"/>
    </row>
    <row r="609" spans="1:9" s="9" customFormat="1" ht="15"/>
    <row r="610" spans="1:9" s="9" customFormat="1" ht="15"/>
    <row r="611" spans="1:9" s="9" customFormat="1" ht="15"/>
    <row r="612" spans="1:9">
      <c r="B612" s="3" t="s">
        <v>461</v>
      </c>
      <c r="C612" s="3"/>
      <c r="D612" s="4"/>
      <c r="F612" s="2"/>
      <c r="G612" s="2"/>
      <c r="H612" s="1"/>
      <c r="I612" s="2"/>
    </row>
    <row r="613" spans="1:9" s="5" customFormat="1" ht="102">
      <c r="A613" s="84" t="s">
        <v>469</v>
      </c>
      <c r="B613" s="84" t="s">
        <v>470</v>
      </c>
      <c r="C613" s="84" t="s">
        <v>471</v>
      </c>
      <c r="D613" s="85" t="s">
        <v>1</v>
      </c>
      <c r="E613" s="86" t="s">
        <v>472</v>
      </c>
      <c r="F613" s="86" t="s">
        <v>473</v>
      </c>
      <c r="G613" s="86" t="s">
        <v>474</v>
      </c>
      <c r="H613" s="84" t="s">
        <v>475</v>
      </c>
      <c r="I613" s="87" t="s">
        <v>476</v>
      </c>
    </row>
    <row r="614" spans="1:9" ht="25.5">
      <c r="A614" s="6" t="s">
        <v>2</v>
      </c>
      <c r="B614" s="74" t="s">
        <v>410</v>
      </c>
      <c r="C614" s="75" t="s">
        <v>4</v>
      </c>
      <c r="D614" s="76">
        <v>1</v>
      </c>
      <c r="E614" s="7"/>
      <c r="F614" s="7"/>
      <c r="G614" s="7"/>
      <c r="H614" s="7"/>
      <c r="I614" s="7"/>
    </row>
    <row r="615" spans="1:9">
      <c r="B615" s="3"/>
      <c r="C615" s="3"/>
      <c r="D615" s="4"/>
      <c r="F615" s="8"/>
      <c r="G615" s="8"/>
      <c r="H615" s="8"/>
      <c r="I615" s="2"/>
    </row>
    <row r="616" spans="1:9" s="9" customFormat="1" ht="15"/>
    <row r="617" spans="1:9" s="9" customFormat="1" ht="15">
      <c r="A617" s="94" t="s">
        <v>403</v>
      </c>
      <c r="B617" s="94"/>
      <c r="C617" s="94"/>
      <c r="D617" s="94"/>
      <c r="E617" s="94"/>
    </row>
    <row r="618" spans="1:9" s="9" customFormat="1" ht="45">
      <c r="A618" s="10" t="s">
        <v>14</v>
      </c>
      <c r="B618" s="11" t="s">
        <v>15</v>
      </c>
      <c r="C618" s="11" t="s">
        <v>16</v>
      </c>
      <c r="D618" s="10" t="s">
        <v>17</v>
      </c>
      <c r="E618" s="11" t="s">
        <v>18</v>
      </c>
    </row>
    <row r="619" spans="1:9" s="9" customFormat="1" ht="15">
      <c r="A619" s="103" t="s">
        <v>410</v>
      </c>
      <c r="B619" s="104"/>
      <c r="C619" s="104"/>
      <c r="D619" s="104"/>
      <c r="E619" s="104"/>
      <c r="F619" s="21" t="s">
        <v>328</v>
      </c>
      <c r="G619" s="21"/>
    </row>
    <row r="620" spans="1:9" s="9" customFormat="1" ht="33.75">
      <c r="A620" s="10">
        <v>1</v>
      </c>
      <c r="B620" s="12" t="s">
        <v>412</v>
      </c>
      <c r="C620" s="11" t="s">
        <v>23</v>
      </c>
      <c r="D620" s="10">
        <v>1.2</v>
      </c>
      <c r="E620" s="13"/>
    </row>
    <row r="621" spans="1:9" s="9" customFormat="1" ht="33.75">
      <c r="A621" s="10">
        <v>2</v>
      </c>
      <c r="B621" s="14" t="s">
        <v>413</v>
      </c>
      <c r="C621" s="11" t="s">
        <v>20</v>
      </c>
      <c r="D621" s="10" t="s">
        <v>21</v>
      </c>
      <c r="E621" s="13"/>
    </row>
    <row r="622" spans="1:9" s="9" customFormat="1" ht="56.25">
      <c r="A622" s="10">
        <f t="shared" ref="A622:A624" si="15">A621+1</f>
        <v>3</v>
      </c>
      <c r="B622" s="14" t="s">
        <v>414</v>
      </c>
      <c r="C622" s="11" t="s">
        <v>415</v>
      </c>
      <c r="D622" s="10" t="s">
        <v>36</v>
      </c>
      <c r="E622" s="13"/>
    </row>
    <row r="623" spans="1:9" s="9" customFormat="1" ht="33.75">
      <c r="A623" s="10">
        <f t="shared" si="15"/>
        <v>4</v>
      </c>
      <c r="B623" s="14" t="s">
        <v>416</v>
      </c>
      <c r="C623" s="11" t="s">
        <v>23</v>
      </c>
      <c r="D623" s="10">
        <v>1.2</v>
      </c>
      <c r="E623" s="13"/>
    </row>
    <row r="624" spans="1:9" s="9" customFormat="1" ht="27.75" customHeight="1">
      <c r="A624" s="10">
        <f t="shared" si="15"/>
        <v>5</v>
      </c>
      <c r="B624" s="14" t="s">
        <v>417</v>
      </c>
      <c r="C624" s="11" t="s">
        <v>84</v>
      </c>
      <c r="D624" s="10" t="s">
        <v>21</v>
      </c>
      <c r="E624" s="13"/>
    </row>
    <row r="625" spans="1:11" s="9" customFormat="1" ht="15">
      <c r="A625" s="24"/>
      <c r="B625" s="29"/>
      <c r="C625" s="17"/>
      <c r="D625" s="24"/>
      <c r="E625" s="26"/>
    </row>
    <row r="626" spans="1:11" s="9" customFormat="1" ht="15"/>
    <row r="627" spans="1:11">
      <c r="B627" s="3" t="s">
        <v>462</v>
      </c>
      <c r="C627" s="3"/>
      <c r="D627" s="4"/>
      <c r="F627" s="2"/>
      <c r="G627" s="2"/>
      <c r="H627" s="1"/>
      <c r="I627" s="2"/>
    </row>
    <row r="628" spans="1:11" s="5" customFormat="1" ht="102">
      <c r="A628" s="84" t="s">
        <v>469</v>
      </c>
      <c r="B628" s="84" t="s">
        <v>470</v>
      </c>
      <c r="C628" s="84" t="s">
        <v>471</v>
      </c>
      <c r="D628" s="85" t="s">
        <v>1</v>
      </c>
      <c r="E628" s="86" t="s">
        <v>472</v>
      </c>
      <c r="F628" s="86" t="s">
        <v>473</v>
      </c>
      <c r="G628" s="86" t="s">
        <v>474</v>
      </c>
      <c r="H628" s="84" t="s">
        <v>475</v>
      </c>
      <c r="I628" s="87" t="s">
        <v>476</v>
      </c>
      <c r="K628" s="5" t="s">
        <v>202</v>
      </c>
    </row>
    <row r="629" spans="1:11">
      <c r="A629" s="6" t="s">
        <v>2</v>
      </c>
      <c r="B629" s="74" t="s">
        <v>418</v>
      </c>
      <c r="C629" s="75" t="s">
        <v>4</v>
      </c>
      <c r="D629" s="76">
        <v>8</v>
      </c>
      <c r="E629" s="7"/>
      <c r="F629" s="7"/>
      <c r="G629" s="7"/>
      <c r="H629" s="7"/>
      <c r="I629" s="7"/>
    </row>
    <row r="630" spans="1:11">
      <c r="B630" s="3"/>
      <c r="C630" s="3"/>
      <c r="D630" s="4"/>
      <c r="F630" s="8"/>
      <c r="G630" s="8"/>
      <c r="H630" s="8"/>
      <c r="I630" s="2"/>
    </row>
    <row r="631" spans="1:11" s="9" customFormat="1" ht="15"/>
    <row r="632" spans="1:11" s="9" customFormat="1" ht="15"/>
    <row r="633" spans="1:11" s="9" customFormat="1" ht="15">
      <c r="A633" s="123" t="s">
        <v>411</v>
      </c>
      <c r="B633" s="124"/>
      <c r="C633" s="124"/>
      <c r="D633" s="124"/>
      <c r="E633" s="124"/>
    </row>
    <row r="634" spans="1:11" s="9" customFormat="1" ht="45">
      <c r="A634" s="10" t="s">
        <v>14</v>
      </c>
      <c r="B634" s="11" t="s">
        <v>15</v>
      </c>
      <c r="C634" s="11" t="s">
        <v>16</v>
      </c>
      <c r="D634" s="10" t="s">
        <v>17</v>
      </c>
      <c r="E634" s="11" t="s">
        <v>18</v>
      </c>
    </row>
    <row r="635" spans="1:11" s="9" customFormat="1" ht="15">
      <c r="A635" s="108" t="s">
        <v>418</v>
      </c>
      <c r="B635" s="109"/>
      <c r="C635" s="109"/>
      <c r="D635" s="109"/>
      <c r="E635" s="110"/>
    </row>
    <row r="636" spans="1:11" s="9" customFormat="1" ht="39" customHeight="1">
      <c r="A636" s="63">
        <v>1</v>
      </c>
      <c r="B636" s="20" t="s">
        <v>420</v>
      </c>
      <c r="C636" s="36" t="s">
        <v>20</v>
      </c>
      <c r="D636" s="63" t="s">
        <v>21</v>
      </c>
      <c r="E636" s="64"/>
    </row>
    <row r="637" spans="1:11" s="9" customFormat="1" ht="22.5">
      <c r="A637" s="63">
        <v>2</v>
      </c>
      <c r="B637" s="20" t="s">
        <v>421</v>
      </c>
      <c r="C637" s="36" t="s">
        <v>23</v>
      </c>
      <c r="D637" s="63">
        <v>1.2</v>
      </c>
      <c r="E637" s="64"/>
    </row>
    <row r="638" spans="1:11" s="9" customFormat="1" ht="15">
      <c r="A638" s="24"/>
      <c r="B638" s="29"/>
      <c r="C638" s="17"/>
      <c r="D638" s="24"/>
      <c r="E638" s="26"/>
    </row>
    <row r="639" spans="1:11" s="9" customFormat="1" ht="15"/>
    <row r="641" spans="1:11">
      <c r="B641" s="3" t="s">
        <v>463</v>
      </c>
      <c r="C641" s="3"/>
      <c r="D641" s="4"/>
      <c r="F641" s="2"/>
      <c r="G641" s="2"/>
      <c r="H641" s="1"/>
      <c r="I641" s="2"/>
    </row>
    <row r="642" spans="1:11" s="5" customFormat="1" ht="102">
      <c r="A642" s="84" t="s">
        <v>469</v>
      </c>
      <c r="B642" s="84" t="s">
        <v>470</v>
      </c>
      <c r="C642" s="84" t="s">
        <v>471</v>
      </c>
      <c r="D642" s="85" t="s">
        <v>1</v>
      </c>
      <c r="E642" s="86" t="s">
        <v>472</v>
      </c>
      <c r="F642" s="86" t="s">
        <v>473</v>
      </c>
      <c r="G642" s="86" t="s">
        <v>474</v>
      </c>
      <c r="H642" s="84" t="s">
        <v>475</v>
      </c>
      <c r="I642" s="87" t="s">
        <v>476</v>
      </c>
      <c r="K642" s="5" t="s">
        <v>202</v>
      </c>
    </row>
    <row r="643" spans="1:11">
      <c r="A643" s="6" t="s">
        <v>2</v>
      </c>
      <c r="B643" s="74" t="s">
        <v>422</v>
      </c>
      <c r="C643" s="75" t="s">
        <v>4</v>
      </c>
      <c r="D643" s="76">
        <v>4</v>
      </c>
      <c r="E643" s="7"/>
      <c r="F643" s="7"/>
      <c r="G643" s="7"/>
      <c r="H643" s="7"/>
      <c r="I643" s="7"/>
    </row>
    <row r="644" spans="1:11">
      <c r="B644" s="83"/>
      <c r="C644" s="83"/>
      <c r="D644" s="79"/>
      <c r="F644" s="8"/>
      <c r="G644" s="8"/>
      <c r="H644" s="8"/>
      <c r="I644" s="2"/>
    </row>
    <row r="645" spans="1:11" s="9" customFormat="1" ht="15"/>
    <row r="646" spans="1:11" s="9" customFormat="1" ht="15"/>
    <row r="647" spans="1:11" s="9" customFormat="1" ht="15">
      <c r="A647" s="123" t="s">
        <v>419</v>
      </c>
      <c r="B647" s="124"/>
      <c r="C647" s="124"/>
      <c r="D647" s="124"/>
      <c r="E647" s="124"/>
    </row>
    <row r="648" spans="1:11" s="9" customFormat="1" ht="45">
      <c r="A648" s="10" t="s">
        <v>14</v>
      </c>
      <c r="B648" s="11" t="s">
        <v>15</v>
      </c>
      <c r="C648" s="11" t="s">
        <v>16</v>
      </c>
      <c r="D648" s="10" t="s">
        <v>17</v>
      </c>
      <c r="E648" s="11" t="s">
        <v>18</v>
      </c>
    </row>
    <row r="649" spans="1:11" s="9" customFormat="1" ht="15">
      <c r="A649" s="108" t="s">
        <v>418</v>
      </c>
      <c r="B649" s="109"/>
      <c r="C649" s="109"/>
      <c r="D649" s="109"/>
      <c r="E649" s="110"/>
    </row>
    <row r="650" spans="1:11" s="9" customFormat="1" ht="22.5">
      <c r="A650" s="63">
        <v>1</v>
      </c>
      <c r="B650" s="65" t="s">
        <v>240</v>
      </c>
      <c r="C650" s="66" t="s">
        <v>241</v>
      </c>
      <c r="D650" s="67" t="s">
        <v>21</v>
      </c>
      <c r="E650" s="64"/>
    </row>
    <row r="651" spans="1:11" s="9" customFormat="1" ht="33.75">
      <c r="A651" s="63">
        <v>2</v>
      </c>
      <c r="B651" s="68" t="s">
        <v>423</v>
      </c>
      <c r="C651" s="66" t="s">
        <v>20</v>
      </c>
      <c r="D651" s="67" t="s">
        <v>21</v>
      </c>
      <c r="E651" s="64"/>
    </row>
    <row r="652" spans="1:11" s="9" customFormat="1" ht="33.75">
      <c r="A652" s="63">
        <v>3</v>
      </c>
      <c r="B652" s="69" t="s">
        <v>424</v>
      </c>
      <c r="C652" s="70" t="s">
        <v>425</v>
      </c>
      <c r="D652" s="71">
        <v>1.2</v>
      </c>
      <c r="E652" s="64"/>
    </row>
    <row r="653" spans="1:11" s="9" customFormat="1" ht="45">
      <c r="A653" s="63">
        <v>4</v>
      </c>
      <c r="B653" s="69" t="s">
        <v>426</v>
      </c>
      <c r="C653" s="70" t="s">
        <v>427</v>
      </c>
      <c r="D653" s="71" t="s">
        <v>36</v>
      </c>
      <c r="E653" s="64"/>
    </row>
    <row r="654" spans="1:11" s="9" customFormat="1" ht="15">
      <c r="A654" s="24"/>
      <c r="B654" s="29"/>
      <c r="C654" s="17"/>
      <c r="D654" s="24"/>
      <c r="E654" s="26"/>
    </row>
    <row r="656" spans="1:11">
      <c r="B656" s="3" t="s">
        <v>464</v>
      </c>
      <c r="C656" s="3"/>
      <c r="D656" s="4"/>
      <c r="F656" s="2"/>
      <c r="G656" s="2"/>
      <c r="H656" s="1"/>
      <c r="I656" s="2"/>
    </row>
    <row r="657" spans="1:11" s="5" customFormat="1" ht="102">
      <c r="A657" s="84" t="s">
        <v>469</v>
      </c>
      <c r="B657" s="84" t="s">
        <v>470</v>
      </c>
      <c r="C657" s="84" t="s">
        <v>471</v>
      </c>
      <c r="D657" s="85" t="s">
        <v>1</v>
      </c>
      <c r="E657" s="86" t="s">
        <v>472</v>
      </c>
      <c r="F657" s="86" t="s">
        <v>473</v>
      </c>
      <c r="G657" s="86" t="s">
        <v>474</v>
      </c>
      <c r="H657" s="84" t="s">
        <v>475</v>
      </c>
      <c r="I657" s="87" t="s">
        <v>476</v>
      </c>
      <c r="K657" s="5" t="s">
        <v>202</v>
      </c>
    </row>
    <row r="658" spans="1:11">
      <c r="A658" s="6" t="s">
        <v>2</v>
      </c>
      <c r="B658" s="74" t="s">
        <v>428</v>
      </c>
      <c r="C658" s="75" t="s">
        <v>4</v>
      </c>
      <c r="D658" s="76">
        <v>2</v>
      </c>
      <c r="E658" s="7"/>
      <c r="F658" s="7"/>
      <c r="G658" s="7"/>
      <c r="H658" s="7"/>
      <c r="I658" s="7"/>
    </row>
    <row r="659" spans="1:11">
      <c r="B659" s="3"/>
      <c r="C659" s="3"/>
      <c r="D659" s="4"/>
      <c r="F659" s="8"/>
      <c r="G659" s="8"/>
      <c r="H659" s="8"/>
      <c r="I659" s="2"/>
    </row>
    <row r="660" spans="1:11" s="9" customFormat="1" ht="15"/>
    <row r="661" spans="1:11" s="9" customFormat="1" ht="15"/>
    <row r="662" spans="1:11" s="9" customFormat="1" ht="15">
      <c r="A662" s="123" t="s">
        <v>465</v>
      </c>
      <c r="B662" s="124"/>
      <c r="C662" s="124"/>
      <c r="D662" s="124"/>
      <c r="E662" s="124"/>
    </row>
    <row r="663" spans="1:11" s="9" customFormat="1" ht="45">
      <c r="A663" s="10" t="s">
        <v>14</v>
      </c>
      <c r="B663" s="11" t="s">
        <v>15</v>
      </c>
      <c r="C663" s="11" t="s">
        <v>16</v>
      </c>
      <c r="D663" s="10" t="s">
        <v>17</v>
      </c>
      <c r="E663" s="11" t="s">
        <v>18</v>
      </c>
    </row>
    <row r="664" spans="1:11" s="9" customFormat="1" ht="15">
      <c r="A664" s="108" t="s">
        <v>418</v>
      </c>
      <c r="B664" s="109"/>
      <c r="C664" s="109"/>
      <c r="D664" s="109"/>
      <c r="E664" s="110"/>
    </row>
    <row r="665" spans="1:11" s="9" customFormat="1" ht="39" customHeight="1">
      <c r="A665" s="63">
        <v>1</v>
      </c>
      <c r="B665" s="14" t="s">
        <v>430</v>
      </c>
      <c r="C665" s="11" t="s">
        <v>20</v>
      </c>
      <c r="D665" s="10" t="s">
        <v>21</v>
      </c>
      <c r="E665" s="64"/>
    </row>
    <row r="666" spans="1:11" s="9" customFormat="1" ht="33.75">
      <c r="A666" s="63">
        <v>2</v>
      </c>
      <c r="B666" s="14" t="s">
        <v>431</v>
      </c>
      <c r="C666" s="11" t="s">
        <v>20</v>
      </c>
      <c r="D666" s="10" t="s">
        <v>21</v>
      </c>
      <c r="E666" s="64"/>
    </row>
    <row r="667" spans="1:11" s="9" customFormat="1" ht="45">
      <c r="A667" s="63">
        <v>3</v>
      </c>
      <c r="B667" s="14" t="s">
        <v>432</v>
      </c>
      <c r="C667" s="11" t="s">
        <v>433</v>
      </c>
      <c r="D667" s="10" t="s">
        <v>434</v>
      </c>
      <c r="E667" s="64"/>
    </row>
    <row r="668" spans="1:11" s="9" customFormat="1" ht="22.5">
      <c r="A668" s="63">
        <v>4</v>
      </c>
      <c r="B668" s="14" t="s">
        <v>435</v>
      </c>
      <c r="C668" s="11" t="s">
        <v>20</v>
      </c>
      <c r="D668" s="10"/>
      <c r="E668" s="64"/>
    </row>
    <row r="669" spans="1:11" s="9" customFormat="1" ht="22.5">
      <c r="A669" s="63">
        <v>5</v>
      </c>
      <c r="B669" s="14" t="s">
        <v>143</v>
      </c>
      <c r="C669" s="11" t="s">
        <v>20</v>
      </c>
      <c r="D669" s="10" t="s">
        <v>144</v>
      </c>
      <c r="E669" s="64"/>
    </row>
    <row r="670" spans="1:11" s="9" customFormat="1" ht="15">
      <c r="A670" s="24"/>
      <c r="B670" s="29"/>
      <c r="C670" s="17"/>
      <c r="D670" s="24"/>
      <c r="E670" s="26"/>
    </row>
    <row r="673" spans="1:13">
      <c r="B673" s="3" t="s">
        <v>466</v>
      </c>
      <c r="C673" s="3"/>
      <c r="D673" s="4"/>
      <c r="F673" s="2"/>
      <c r="G673" s="2"/>
      <c r="H673" s="1"/>
      <c r="I673" s="2"/>
    </row>
    <row r="674" spans="1:13" s="5" customFormat="1" ht="102">
      <c r="A674" s="84" t="s">
        <v>469</v>
      </c>
      <c r="B674" s="84" t="s">
        <v>470</v>
      </c>
      <c r="C674" s="84" t="s">
        <v>471</v>
      </c>
      <c r="D674" s="85" t="s">
        <v>1</v>
      </c>
      <c r="E674" s="86" t="s">
        <v>472</v>
      </c>
      <c r="F674" s="86" t="s">
        <v>473</v>
      </c>
      <c r="G674" s="86" t="s">
        <v>474</v>
      </c>
      <c r="H674" s="84" t="s">
        <v>475</v>
      </c>
      <c r="I674" s="87" t="s">
        <v>476</v>
      </c>
      <c r="K674" s="5" t="s">
        <v>202</v>
      </c>
    </row>
    <row r="675" spans="1:13">
      <c r="A675" s="6" t="s">
        <v>2</v>
      </c>
      <c r="B675" s="74" t="s">
        <v>436</v>
      </c>
      <c r="C675" s="75" t="s">
        <v>437</v>
      </c>
      <c r="D675" s="76">
        <v>2</v>
      </c>
      <c r="E675" s="7"/>
      <c r="F675" s="7"/>
      <c r="G675" s="7"/>
      <c r="H675" s="7"/>
      <c r="I675" s="7"/>
    </row>
    <row r="676" spans="1:13">
      <c r="A676" s="6" t="s">
        <v>5</v>
      </c>
      <c r="B676" s="74" t="s">
        <v>438</v>
      </c>
      <c r="C676" s="75" t="s">
        <v>437</v>
      </c>
      <c r="D676" s="76">
        <v>4</v>
      </c>
      <c r="E676" s="7"/>
      <c r="F676" s="7"/>
      <c r="G676" s="7"/>
      <c r="H676" s="7"/>
      <c r="I676" s="7"/>
    </row>
    <row r="677" spans="1:13">
      <c r="A677" s="6" t="s">
        <v>7</v>
      </c>
      <c r="B677" s="74" t="s">
        <v>439</v>
      </c>
      <c r="C677" s="75" t="s">
        <v>437</v>
      </c>
      <c r="D677" s="76">
        <v>6</v>
      </c>
      <c r="E677" s="7"/>
      <c r="F677" s="7"/>
      <c r="G677" s="7"/>
      <c r="H677" s="7"/>
      <c r="I677" s="7"/>
    </row>
    <row r="678" spans="1:13" ht="25.5">
      <c r="A678" s="6" t="s">
        <v>9</v>
      </c>
      <c r="B678" s="74" t="s">
        <v>440</v>
      </c>
      <c r="C678" s="75" t="s">
        <v>437</v>
      </c>
      <c r="D678" s="76">
        <v>3</v>
      </c>
      <c r="E678" s="7"/>
      <c r="F678" s="7"/>
      <c r="G678" s="7"/>
      <c r="H678" s="7"/>
      <c r="I678" s="7"/>
    </row>
    <row r="679" spans="1:13">
      <c r="A679" s="114" t="s">
        <v>477</v>
      </c>
      <c r="B679" s="115"/>
      <c r="C679" s="115"/>
      <c r="D679" s="115"/>
      <c r="E679" s="116"/>
      <c r="F679" s="90"/>
      <c r="G679" s="90"/>
      <c r="H679" s="90"/>
      <c r="I679" s="7"/>
    </row>
    <row r="680" spans="1:13" s="9" customFormat="1" ht="15"/>
    <row r="681" spans="1:13" s="9" customFormat="1" ht="15"/>
    <row r="682" spans="1:13" s="9" customFormat="1" ht="15">
      <c r="A682" s="123" t="s">
        <v>429</v>
      </c>
      <c r="B682" s="124"/>
      <c r="C682" s="124"/>
      <c r="D682" s="124"/>
      <c r="E682" s="124"/>
    </row>
    <row r="683" spans="1:13" s="9" customFormat="1" ht="45">
      <c r="A683" s="10" t="s">
        <v>14</v>
      </c>
      <c r="B683" s="11" t="s">
        <v>15</v>
      </c>
      <c r="C683" s="11" t="s">
        <v>16</v>
      </c>
      <c r="D683" s="10" t="s">
        <v>17</v>
      </c>
      <c r="E683" s="11" t="s">
        <v>18</v>
      </c>
    </row>
    <row r="684" spans="1:13" customFormat="1" ht="15">
      <c r="A684" s="125" t="s">
        <v>442</v>
      </c>
      <c r="B684" s="126"/>
      <c r="C684" s="126"/>
      <c r="D684" s="126"/>
      <c r="E684" s="126"/>
      <c r="J684" s="72"/>
      <c r="L684" s="72"/>
      <c r="M684" s="72"/>
    </row>
    <row r="685" spans="1:13" customFormat="1" ht="33.75">
      <c r="A685" s="10">
        <v>1</v>
      </c>
      <c r="B685" s="12" t="s">
        <v>443</v>
      </c>
      <c r="C685" s="11" t="s">
        <v>23</v>
      </c>
      <c r="D685" s="10">
        <v>1.2</v>
      </c>
      <c r="E685" s="16"/>
      <c r="J685" s="72"/>
      <c r="L685" s="72"/>
      <c r="M685" s="72"/>
    </row>
    <row r="686" spans="1:13" customFormat="1" ht="22.5">
      <c r="A686" s="10">
        <v>2</v>
      </c>
      <c r="B686" s="14" t="s">
        <v>143</v>
      </c>
      <c r="C686" s="11" t="s">
        <v>20</v>
      </c>
      <c r="D686" s="10" t="s">
        <v>144</v>
      </c>
      <c r="E686" s="13"/>
      <c r="J686" s="72"/>
      <c r="L686" s="72"/>
      <c r="M686" s="72"/>
    </row>
    <row r="687" spans="1:13" customFormat="1" ht="15">
      <c r="A687" s="125" t="s">
        <v>438</v>
      </c>
      <c r="B687" s="126"/>
      <c r="C687" s="126"/>
      <c r="D687" s="126"/>
      <c r="E687" s="126"/>
      <c r="J687" s="72"/>
      <c r="L687" s="72"/>
      <c r="M687" s="72"/>
    </row>
    <row r="688" spans="1:13" customFormat="1" ht="33.75">
      <c r="A688" s="10">
        <v>1</v>
      </c>
      <c r="B688" s="12" t="s">
        <v>444</v>
      </c>
      <c r="C688" s="11" t="s">
        <v>20</v>
      </c>
      <c r="D688" s="10" t="s">
        <v>21</v>
      </c>
      <c r="E688" s="16"/>
      <c r="J688" s="72"/>
      <c r="L688" s="72"/>
      <c r="M688" s="72"/>
    </row>
    <row r="689" spans="1:13" customFormat="1" ht="22.5">
      <c r="A689" s="10">
        <v>2</v>
      </c>
      <c r="B689" s="12" t="s">
        <v>445</v>
      </c>
      <c r="C689" s="11" t="s">
        <v>132</v>
      </c>
      <c r="D689" s="11" t="s">
        <v>41</v>
      </c>
      <c r="E689" s="16"/>
      <c r="J689" s="72"/>
      <c r="L689" s="72"/>
      <c r="M689" s="72"/>
    </row>
    <row r="690" spans="1:13" customFormat="1" ht="15">
      <c r="A690" s="119" t="s">
        <v>439</v>
      </c>
      <c r="B690" s="120"/>
      <c r="C690" s="120"/>
      <c r="D690" s="120"/>
      <c r="E690" s="120"/>
      <c r="J690" s="72"/>
      <c r="L690" s="72"/>
      <c r="M690" s="72"/>
    </row>
    <row r="691" spans="1:13" customFormat="1" ht="33.75">
      <c r="A691" s="10">
        <v>1</v>
      </c>
      <c r="B691" s="12" t="s">
        <v>446</v>
      </c>
      <c r="C691" s="11" t="s">
        <v>20</v>
      </c>
      <c r="D691" s="10" t="s">
        <v>21</v>
      </c>
      <c r="E691" s="16"/>
      <c r="J691" s="72"/>
      <c r="L691" s="72"/>
      <c r="M691" s="72"/>
    </row>
    <row r="692" spans="1:13" customFormat="1" ht="22.5">
      <c r="A692" s="10">
        <v>2</v>
      </c>
      <c r="B692" s="12" t="s">
        <v>447</v>
      </c>
      <c r="C692" s="11" t="s">
        <v>20</v>
      </c>
      <c r="D692" s="11" t="s">
        <v>21</v>
      </c>
      <c r="E692" s="16"/>
      <c r="J692" s="72"/>
      <c r="L692" s="72"/>
      <c r="M692" s="72"/>
    </row>
    <row r="693" spans="1:13" customFormat="1" ht="22.5">
      <c r="A693" s="10">
        <f>A692+1</f>
        <v>3</v>
      </c>
      <c r="B693" s="14" t="s">
        <v>448</v>
      </c>
      <c r="C693" s="11" t="s">
        <v>449</v>
      </c>
      <c r="D693" s="11" t="s">
        <v>36</v>
      </c>
      <c r="E693" s="16"/>
      <c r="J693" s="72"/>
      <c r="L693" s="72"/>
      <c r="M693" s="72"/>
    </row>
    <row r="694" spans="1:13" customFormat="1" ht="22.5">
      <c r="A694" s="10">
        <f>A693+1</f>
        <v>4</v>
      </c>
      <c r="B694" s="14" t="s">
        <v>450</v>
      </c>
      <c r="C694" s="11" t="s">
        <v>449</v>
      </c>
      <c r="D694" s="11" t="s">
        <v>36</v>
      </c>
      <c r="E694" s="16"/>
      <c r="J694" s="72"/>
      <c r="L694" s="72"/>
      <c r="M694" s="72"/>
    </row>
    <row r="695" spans="1:13" customFormat="1" ht="15">
      <c r="A695" s="121" t="s">
        <v>440</v>
      </c>
      <c r="B695" s="122"/>
      <c r="C695" s="122"/>
      <c r="D695" s="122"/>
      <c r="E695" s="122"/>
      <c r="J695" s="72"/>
      <c r="L695" s="72"/>
      <c r="M695" s="72"/>
    </row>
    <row r="696" spans="1:13" customFormat="1" ht="22.5">
      <c r="A696" s="10">
        <v>1</v>
      </c>
      <c r="B696" s="14" t="s">
        <v>404</v>
      </c>
      <c r="C696" s="11" t="s">
        <v>20</v>
      </c>
      <c r="D696" s="10" t="s">
        <v>21</v>
      </c>
      <c r="E696" s="13"/>
      <c r="J696" s="72"/>
      <c r="L696" s="72"/>
      <c r="M696" s="72"/>
    </row>
    <row r="697" spans="1:13" customFormat="1" ht="22.5">
      <c r="A697" s="10">
        <f>A696+1</f>
        <v>2</v>
      </c>
      <c r="B697" s="14" t="s">
        <v>405</v>
      </c>
      <c r="C697" s="11" t="s">
        <v>406</v>
      </c>
      <c r="D697" s="10">
        <v>1.2</v>
      </c>
      <c r="E697" s="13"/>
      <c r="J697" s="72"/>
      <c r="L697" s="72"/>
      <c r="M697" s="72"/>
    </row>
    <row r="698" spans="1:13" customFormat="1" ht="15">
      <c r="A698" s="10">
        <v>3</v>
      </c>
      <c r="B698" s="14" t="s">
        <v>407</v>
      </c>
      <c r="C698" s="11" t="s">
        <v>20</v>
      </c>
      <c r="D698" s="10" t="s">
        <v>21</v>
      </c>
      <c r="E698" s="13"/>
      <c r="J698" s="72"/>
      <c r="L698" s="72"/>
      <c r="M698" s="72"/>
    </row>
    <row r="699" spans="1:13" customFormat="1" ht="22.5">
      <c r="A699" s="10">
        <v>4</v>
      </c>
      <c r="B699" s="20" t="s">
        <v>408</v>
      </c>
      <c r="C699" s="11" t="s">
        <v>287</v>
      </c>
      <c r="D699" s="10" t="s">
        <v>21</v>
      </c>
      <c r="E699" s="13"/>
      <c r="J699" s="72"/>
      <c r="L699" s="72"/>
      <c r="M699" s="72"/>
    </row>
    <row r="700" spans="1:13" customFormat="1" ht="22.5">
      <c r="A700" s="10">
        <v>5</v>
      </c>
      <c r="B700" s="20" t="s">
        <v>409</v>
      </c>
      <c r="C700" s="11" t="s">
        <v>20</v>
      </c>
      <c r="D700" s="10" t="s">
        <v>21</v>
      </c>
      <c r="E700" s="13"/>
      <c r="J700" s="72"/>
      <c r="L700" s="72"/>
      <c r="M700" s="72"/>
    </row>
    <row r="701" spans="1:13" s="9" customFormat="1" ht="15">
      <c r="A701" s="24"/>
      <c r="B701" s="29"/>
      <c r="C701" s="17"/>
      <c r="D701" s="24"/>
      <c r="E701" s="26"/>
    </row>
    <row r="703" spans="1:13">
      <c r="B703" s="3" t="s">
        <v>467</v>
      </c>
      <c r="C703" s="3"/>
      <c r="D703" s="4"/>
      <c r="F703" s="2"/>
      <c r="G703" s="2"/>
      <c r="H703" s="1"/>
      <c r="I703" s="2"/>
    </row>
    <row r="704" spans="1:13" s="5" customFormat="1" ht="102">
      <c r="A704" s="84" t="s">
        <v>469</v>
      </c>
      <c r="B704" s="84" t="s">
        <v>470</v>
      </c>
      <c r="C704" s="84" t="s">
        <v>471</v>
      </c>
      <c r="D704" s="85" t="s">
        <v>1</v>
      </c>
      <c r="E704" s="86" t="s">
        <v>472</v>
      </c>
      <c r="F704" s="86" t="s">
        <v>473</v>
      </c>
      <c r="G704" s="86" t="s">
        <v>474</v>
      </c>
      <c r="H704" s="84" t="s">
        <v>475</v>
      </c>
      <c r="I704" s="87" t="s">
        <v>476</v>
      </c>
      <c r="K704" s="5" t="s">
        <v>202</v>
      </c>
    </row>
    <row r="705" spans="1:13">
      <c r="A705" s="6" t="s">
        <v>2</v>
      </c>
      <c r="B705" s="74" t="s">
        <v>451</v>
      </c>
      <c r="C705" s="75" t="s">
        <v>437</v>
      </c>
      <c r="D705" s="76">
        <v>2</v>
      </c>
      <c r="E705" s="7"/>
      <c r="F705" s="7"/>
      <c r="G705" s="7"/>
      <c r="H705" s="7"/>
      <c r="I705" s="7"/>
    </row>
    <row r="706" spans="1:13">
      <c r="B706" s="3"/>
      <c r="C706" s="3"/>
      <c r="D706" s="4"/>
      <c r="F706" s="8"/>
      <c r="G706" s="8"/>
      <c r="H706" s="8"/>
      <c r="I706" s="2"/>
    </row>
    <row r="707" spans="1:13" s="9" customFormat="1" ht="15"/>
    <row r="708" spans="1:13" s="9" customFormat="1" ht="15"/>
    <row r="709" spans="1:13" s="9" customFormat="1" ht="15">
      <c r="A709" s="123" t="s">
        <v>441</v>
      </c>
      <c r="B709" s="124"/>
      <c r="C709" s="124"/>
      <c r="D709" s="124"/>
      <c r="E709" s="124"/>
    </row>
    <row r="710" spans="1:13" s="9" customFormat="1" ht="45">
      <c r="A710" s="10" t="s">
        <v>14</v>
      </c>
      <c r="B710" s="11" t="s">
        <v>15</v>
      </c>
      <c r="C710" s="11" t="s">
        <v>16</v>
      </c>
      <c r="D710" s="10" t="s">
        <v>17</v>
      </c>
      <c r="E710" s="11" t="s">
        <v>18</v>
      </c>
    </row>
    <row r="711" spans="1:13" customFormat="1" ht="15">
      <c r="A711" s="125" t="s">
        <v>451</v>
      </c>
      <c r="B711" s="126"/>
      <c r="C711" s="126"/>
      <c r="D711" s="126"/>
      <c r="E711" s="126"/>
      <c r="J711" s="72"/>
      <c r="L711" s="72"/>
      <c r="M711" s="72"/>
    </row>
    <row r="712" spans="1:13" customFormat="1" ht="67.5">
      <c r="A712" s="10">
        <v>1</v>
      </c>
      <c r="B712" s="14" t="s">
        <v>452</v>
      </c>
      <c r="C712" s="11" t="s">
        <v>20</v>
      </c>
      <c r="D712" s="10" t="s">
        <v>21</v>
      </c>
      <c r="E712" s="13"/>
      <c r="J712" s="72"/>
      <c r="L712" s="72"/>
      <c r="M712" s="72"/>
    </row>
    <row r="713" spans="1:13" customFormat="1" ht="22.5">
      <c r="A713" s="10">
        <v>2</v>
      </c>
      <c r="B713" s="27" t="s">
        <v>453</v>
      </c>
      <c r="C713" s="11" t="s">
        <v>190</v>
      </c>
      <c r="D713" s="11" t="s">
        <v>21</v>
      </c>
      <c r="E713" s="16"/>
      <c r="J713" s="72"/>
      <c r="L713" s="72"/>
      <c r="M713" s="72"/>
    </row>
    <row r="714" spans="1:13" customFormat="1" ht="22.5">
      <c r="A714" s="10">
        <f t="shared" ref="A714:A720" si="16">A713+1</f>
        <v>3</v>
      </c>
      <c r="B714" s="27" t="s">
        <v>454</v>
      </c>
      <c r="C714" s="11" t="s">
        <v>190</v>
      </c>
      <c r="D714" s="11" t="s">
        <v>21</v>
      </c>
      <c r="E714" s="16"/>
      <c r="J714" s="72"/>
      <c r="L714" s="72"/>
      <c r="M714" s="72"/>
    </row>
    <row r="715" spans="1:13" customFormat="1" ht="90">
      <c r="A715" s="10">
        <f t="shared" si="16"/>
        <v>4</v>
      </c>
      <c r="B715" s="12" t="s">
        <v>455</v>
      </c>
      <c r="C715" s="11" t="s">
        <v>456</v>
      </c>
      <c r="D715" s="11" t="s">
        <v>44</v>
      </c>
      <c r="E715" s="16"/>
      <c r="J715" s="72"/>
      <c r="L715" s="72"/>
      <c r="M715" s="72"/>
    </row>
    <row r="716" spans="1:13" customFormat="1" ht="45">
      <c r="A716" s="10">
        <f>A715+1</f>
        <v>5</v>
      </c>
      <c r="B716" s="12" t="s">
        <v>457</v>
      </c>
      <c r="C716" s="11" t="s">
        <v>265</v>
      </c>
      <c r="D716" s="11" t="s">
        <v>36</v>
      </c>
      <c r="E716" s="16"/>
      <c r="J716" s="72"/>
      <c r="L716" s="72"/>
      <c r="M716" s="72"/>
    </row>
    <row r="717" spans="1:13" customFormat="1" ht="22.5">
      <c r="A717" s="10">
        <f t="shared" si="16"/>
        <v>6</v>
      </c>
      <c r="B717" s="18" t="s">
        <v>458</v>
      </c>
      <c r="C717" s="11" t="s">
        <v>58</v>
      </c>
      <c r="D717" s="11" t="s">
        <v>41</v>
      </c>
      <c r="E717" s="16"/>
      <c r="J717" s="72"/>
      <c r="L717" s="72"/>
      <c r="M717" s="72"/>
    </row>
    <row r="718" spans="1:13" customFormat="1" ht="45">
      <c r="A718" s="10">
        <f t="shared" si="16"/>
        <v>7</v>
      </c>
      <c r="B718" s="27" t="s">
        <v>459</v>
      </c>
      <c r="C718" s="11" t="s">
        <v>248</v>
      </c>
      <c r="D718" s="10" t="s">
        <v>21</v>
      </c>
      <c r="E718" s="16"/>
      <c r="J718" s="72"/>
      <c r="L718" s="72"/>
      <c r="M718" s="72"/>
    </row>
    <row r="719" spans="1:13" customFormat="1" ht="15">
      <c r="A719" s="10">
        <f>A718+1</f>
        <v>8</v>
      </c>
      <c r="B719" s="12" t="s">
        <v>249</v>
      </c>
      <c r="C719" s="11" t="s">
        <v>58</v>
      </c>
      <c r="D719" s="10" t="s">
        <v>41</v>
      </c>
      <c r="E719" s="16"/>
      <c r="J719" s="72"/>
      <c r="L719" s="72"/>
      <c r="M719" s="72"/>
    </row>
    <row r="720" spans="1:13" customFormat="1" ht="15">
      <c r="A720" s="10">
        <f t="shared" si="16"/>
        <v>9</v>
      </c>
      <c r="B720" s="12" t="s">
        <v>460</v>
      </c>
      <c r="C720" s="11" t="s">
        <v>58</v>
      </c>
      <c r="D720" s="11" t="s">
        <v>41</v>
      </c>
      <c r="E720" s="16"/>
      <c r="J720" s="72"/>
      <c r="L720" s="72"/>
      <c r="M720" s="72"/>
    </row>
    <row r="726" spans="6:7">
      <c r="F726" s="2"/>
      <c r="G726" s="2"/>
    </row>
    <row r="732" spans="6:7">
      <c r="F732" s="2"/>
      <c r="G732" s="2"/>
    </row>
  </sheetData>
  <mergeCells count="94">
    <mergeCell ref="A647:E647"/>
    <mergeCell ref="A579:E579"/>
    <mergeCell ref="A581:E581"/>
    <mergeCell ref="A588:E588"/>
    <mergeCell ref="A600:E600"/>
    <mergeCell ref="A602:E602"/>
    <mergeCell ref="A617:E617"/>
    <mergeCell ref="A619:E619"/>
    <mergeCell ref="A633:E633"/>
    <mergeCell ref="A635:E635"/>
    <mergeCell ref="A8:E8"/>
    <mergeCell ref="A35:E35"/>
    <mergeCell ref="A105:E105"/>
    <mergeCell ref="A142:E142"/>
    <mergeCell ref="A332:E332"/>
    <mergeCell ref="A266:E266"/>
    <mergeCell ref="A182:E182"/>
    <mergeCell ref="B183:E183"/>
    <mergeCell ref="A199:E199"/>
    <mergeCell ref="A201:E201"/>
    <mergeCell ref="A214:E214"/>
    <mergeCell ref="A216:E216"/>
    <mergeCell ref="A228:E228"/>
    <mergeCell ref="A230:E230"/>
    <mergeCell ref="A246:E246"/>
    <mergeCell ref="A247:E247"/>
    <mergeCell ref="A690:E690"/>
    <mergeCell ref="A695:E695"/>
    <mergeCell ref="A709:E709"/>
    <mergeCell ref="A711:E711"/>
    <mergeCell ref="A649:E649"/>
    <mergeCell ref="A662:E662"/>
    <mergeCell ref="A664:E664"/>
    <mergeCell ref="A682:E682"/>
    <mergeCell ref="A684:E684"/>
    <mergeCell ref="A687:E687"/>
    <mergeCell ref="A679:E679"/>
    <mergeCell ref="A541:E541"/>
    <mergeCell ref="A543:E543"/>
    <mergeCell ref="A559:E559"/>
    <mergeCell ref="A560:E560"/>
    <mergeCell ref="A556:E556"/>
    <mergeCell ref="A494:E494"/>
    <mergeCell ref="A509:E509"/>
    <mergeCell ref="A511:E511"/>
    <mergeCell ref="A526:E526"/>
    <mergeCell ref="A528:E528"/>
    <mergeCell ref="A576:E576"/>
    <mergeCell ref="A470:E470"/>
    <mergeCell ref="A365:E365"/>
    <mergeCell ref="A381:E381"/>
    <mergeCell ref="A383:E383"/>
    <mergeCell ref="A399:E399"/>
    <mergeCell ref="A401:E401"/>
    <mergeCell ref="A413:E413"/>
    <mergeCell ref="A415:E415"/>
    <mergeCell ref="A432:E432"/>
    <mergeCell ref="A434:E434"/>
    <mergeCell ref="A455:E455"/>
    <mergeCell ref="A456:E456"/>
    <mergeCell ref="A566:E566"/>
    <mergeCell ref="A472:E472"/>
    <mergeCell ref="A492:E492"/>
    <mergeCell ref="A363:E363"/>
    <mergeCell ref="A281:E281"/>
    <mergeCell ref="A283:E283"/>
    <mergeCell ref="A297:E297"/>
    <mergeCell ref="B299:E299"/>
    <mergeCell ref="A300:E300"/>
    <mergeCell ref="A316:E316"/>
    <mergeCell ref="A318:E318"/>
    <mergeCell ref="A334:E334"/>
    <mergeCell ref="A336:E336"/>
    <mergeCell ref="A345:E345"/>
    <mergeCell ref="A347:E347"/>
    <mergeCell ref="A264:E264"/>
    <mergeCell ref="A166:E166"/>
    <mergeCell ref="A46:E46"/>
    <mergeCell ref="A61:E61"/>
    <mergeCell ref="A73:E73"/>
    <mergeCell ref="A87:E87"/>
    <mergeCell ref="A107:E107"/>
    <mergeCell ref="A112:E112"/>
    <mergeCell ref="A126:E126"/>
    <mergeCell ref="A144:E144"/>
    <mergeCell ref="B146:E146"/>
    <mergeCell ref="A147:E147"/>
    <mergeCell ref="A151:E151"/>
    <mergeCell ref="A39:E39"/>
    <mergeCell ref="A10:E10"/>
    <mergeCell ref="A14:E14"/>
    <mergeCell ref="A18:E18"/>
    <mergeCell ref="A21:E21"/>
    <mergeCell ref="A24:E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2025-01-27T07:02:26Z</cp:lastPrinted>
  <dcterms:created xsi:type="dcterms:W3CDTF">2015-06-05T18:19:34Z</dcterms:created>
  <dcterms:modified xsi:type="dcterms:W3CDTF">2025-01-31T10:37:20Z</dcterms:modified>
</cp:coreProperties>
</file>