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5\spr. implanty słuchowe\"/>
    </mc:Choice>
  </mc:AlternateContent>
  <xr:revisionPtr revIDLastSave="0" documentId="13_ncr:1_{D5875A2A-0872-43C4-B5B0-B304E6DF16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st1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H24" i="2" s="1"/>
  <c r="G21" i="2"/>
  <c r="G7" i="2"/>
  <c r="H7" i="2" s="1"/>
  <c r="G4" i="2"/>
  <c r="H4" i="2" s="1"/>
  <c r="G26" i="2" l="1"/>
  <c r="H8" i="2"/>
  <c r="G8" i="2"/>
  <c r="H21" i="2"/>
  <c r="H26" i="2" s="1"/>
</calcChain>
</file>

<file path=xl/sharedStrings.xml><?xml version="1.0" encoding="utf-8"?>
<sst xmlns="http://schemas.openxmlformats.org/spreadsheetml/2006/main" count="35" uniqueCount="27">
  <si>
    <t>Pakiet 1</t>
  </si>
  <si>
    <t>L.P</t>
  </si>
  <si>
    <t>Nazwa materiału</t>
  </si>
  <si>
    <t>J.M.</t>
  </si>
  <si>
    <t>Ilość</t>
  </si>
  <si>
    <t>Wartość netto</t>
  </si>
  <si>
    <t>Wartość brutto</t>
  </si>
  <si>
    <t>System implantu zakotwiczonego do proptezowania ubytków słuchu do 45dB HL i do 65 dB HL, do zabiegu chirurgicznego w procedurze nie wymagającej redukcji tkanki podskórnej.Gwarancja na procesor 2 lata.</t>
  </si>
  <si>
    <t>kpl</t>
  </si>
  <si>
    <t>implant o średnicy 4,5mm, zintegrowany ze wspornikiem, samogwintujący
- wspornik implantu dostępny w 4 długościach z zakresu 6-14mm pozwalający na dostosowanie do warunków anatomii pacjenta
- uniwersalny zaczep implantu pozwalający na zatrzaśnięcie procesora innej firmy
- minimalnie inwazyjna technika chirurgii – dzięki dedykowanej kaniuli nie ma konieczności stosowania szwów
- procesor jednomodułowy (bez kabli łączących jego części)
- procesor do wyboru w wersji pozwalającej na protezownie ubytków słuchu wynoszących średnio 45/55/65dB HL BC
- darmowa aplikacja pozwalająca na kontrolę procesora z użyciem smartfona
- Możliwość doboru ustawień procesora z użyciem opisanej w literaturze metody (np. NAL, DSL itp.)
- Procesor posiada kategorię wodoszczelności IP57</t>
  </si>
  <si>
    <t xml:space="preserve">
- procesor jednomodułowy (bez kabli łączących jego części)
- procesor do wyboru w wersji pozwalającej na protezownie ubytków słuchu wynoszących średnio 45/55/65dB HL BC
- darmowa aplikacja pozwalająca na kontrolę procesora z użyciem smartfona
- Możliwość doboru ustawień procesora z użyciem opisanej w literaturze metody (np. NAL, DSL itp.)
- Procesor posiada kategorię wodoszczelności IP57
- kompatybilność ze wszystkimi wspornikami wyżej opiasnymi
- Gwarancja na procesor 24 miesiące</t>
  </si>
  <si>
    <t>szt.</t>
  </si>
  <si>
    <t>Pakiet 2</t>
  </si>
  <si>
    <t>L.p</t>
  </si>
  <si>
    <t xml:space="preserve"> NAZWA MATERIAŁU</t>
  </si>
  <si>
    <t>j.m</t>
  </si>
  <si>
    <t>Wart. brutto</t>
  </si>
  <si>
    <t>System implantu zakotwiczonego w kości na przewodnictwo kostne z procesorem dźwięku/mowy</t>
  </si>
  <si>
    <t>Implant wykonany z tytanu, samogwintujący się, o średnicy nie mniejszej niż 4,4 mm,Długość implantu w dwóch rozmiarach: 3 mm i 4 mm,  pełna dostępność śródoperacyjna w obu rozmiarach w zależności  od zapotrzebowania w trakcie realizacji umowy,Możliwość odkręcania i wkręcenia zaczepu magnetycznego do implantu podczas implantacjiPomiar stabilności implantów metodą RFA śródoperacyjnie jak i do czasu obciążenia procesorem oraz podczas wizyt kontrolnych w przypadku zastosowania zaczepu/wspornika penetrującego tkanki miękkie. W przypadku zastosowania zaczepu magnetycznego -  pomiar stabilności metodą RFA tylko śródoperacyjnie.Możliwość dostarczenia wspornika pokrytego hydroksyapatytemMożliwość dostarczenia zaczepu magnetycznegoJeden punkt mocowania implantu w kości skroniowejOsprzęt chirurgiczny wymagany do przeprowadzania implantacji (jednorazowego użytku)Wiertło naprowadzające umożliwiające wykonanie w czaszce wstępnego otworu (pod implant) o min dwóch głębokościach 3 mm i 4 mm 2.2 Przyrząd do wykonania w skórze otworu pod wspornik (zaczep procesora)</t>
  </si>
  <si>
    <t>szt</t>
  </si>
  <si>
    <r>
      <t>Procesor dźwięku:</t>
    </r>
    <r>
      <rPr>
        <sz val="10"/>
        <rFont val="Arial"/>
        <family val="2"/>
        <charset val="238"/>
      </rPr>
      <t xml:space="preserve"> 3.1 Zauszny procesor dźwięku wykorzystujący standardowe ogólnie dostępne baterie zasilające lub akumulator.  Wzmocnienie procesora min 45 dB HL lub 55 dB HL lub 65 dBHL w zależności  od zapotrzebowania w trakcie realizacji umowyMożliwość protezowania pacjenta na elastycznej opasce do momentu  obciążenia implantu z wykorzystaniem oferowanego procesora dźwięku a nie dodatkowego aparatu słuchowego.W pełni automatyczny wielokanałowy mikrofon kierunkowy z funkcją kompensacji pozycji w celu eliminacji cienia małżowiny usznej Sposób zatrzaskiwania samego procesora do wewnątrz zaczepu. Obecność inżyniera klinicznego przy wszystkich zabiegach.Zestaw chirurgiczny do przeprowadzenia implantacji zapewniony na czas zabiegu</t>
    </r>
  </si>
  <si>
    <t>"Załącznik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informację."</t>
  </si>
  <si>
    <t>Nazwa handlowa, nazwa producenta, nr katalogowy producenta</t>
  </si>
  <si>
    <t>Stawka VAT [%]</t>
  </si>
  <si>
    <t xml:space="preserve">razem </t>
  </si>
  <si>
    <t>razem</t>
  </si>
  <si>
    <t>Cena jednostkowa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</si>
</sst>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0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wrapText="1"/>
    </xf>
    <xf numFmtId="4" fontId="3" fillId="0" borderId="1" xfId="1" applyNumberFormat="1" applyFont="1" applyBorder="1" applyAlignment="1">
      <alignment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right"/>
    </xf>
    <xf numFmtId="0" fontId="5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2" fontId="3" fillId="0" borderId="1" xfId="1" applyNumberFormat="1" applyFont="1" applyBorder="1" applyAlignment="1">
      <alignment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6" fillId="0" borderId="1" xfId="1" applyFont="1" applyBorder="1" applyAlignment="1">
      <alignment wrapText="1"/>
    </xf>
    <xf numFmtId="0" fontId="3" fillId="0" borderId="1" xfId="1" applyFont="1" applyBorder="1"/>
    <xf numFmtId="4" fontId="3" fillId="0" borderId="1" xfId="1" applyNumberFormat="1" applyFont="1" applyBorder="1"/>
    <xf numFmtId="4" fontId="3" fillId="0" borderId="1" xfId="1" applyNumberFormat="1" applyFont="1" applyBorder="1" applyAlignment="1">
      <alignment vertical="center"/>
    </xf>
    <xf numFmtId="0" fontId="3" fillId="0" borderId="0" xfId="1" applyFont="1" applyAlignment="1">
      <alignment horizontal="right"/>
    </xf>
    <xf numFmtId="4" fontId="3" fillId="0" borderId="0" xfId="1" applyNumberFormat="1" applyFont="1"/>
    <xf numFmtId="0" fontId="3" fillId="0" borderId="0" xfId="1" applyFont="1" applyAlignment="1">
      <alignment vertical="center"/>
    </xf>
    <xf numFmtId="2" fontId="7" fillId="0" borderId="0" xfId="1" applyNumberFormat="1" applyFont="1"/>
    <xf numFmtId="0" fontId="7" fillId="0" borderId="0" xfId="1" applyFont="1"/>
    <xf numFmtId="0" fontId="3" fillId="0" borderId="1" xfId="1" applyFont="1" applyBorder="1" applyAlignment="1">
      <alignment vertical="top"/>
    </xf>
    <xf numFmtId="1" fontId="3" fillId="0" borderId="1" xfId="1" applyNumberFormat="1" applyFont="1" applyBorder="1" applyAlignment="1">
      <alignment vertical="top"/>
    </xf>
    <xf numFmtId="4" fontId="3" fillId="0" borderId="1" xfId="1" applyNumberFormat="1" applyFont="1" applyBorder="1" applyAlignment="1">
      <alignment vertical="top" wrapText="1"/>
    </xf>
    <xf numFmtId="4" fontId="3" fillId="0" borderId="1" xfId="1" applyNumberFormat="1" applyFont="1" applyBorder="1" applyAlignment="1">
      <alignment vertical="top"/>
    </xf>
    <xf numFmtId="0" fontId="7" fillId="0" borderId="1" xfId="1" applyFont="1" applyBorder="1" applyAlignment="1">
      <alignment wrapText="1"/>
    </xf>
    <xf numFmtId="4" fontId="3" fillId="0" borderId="1" xfId="1" applyNumberFormat="1" applyFont="1" applyBorder="1" applyAlignment="1">
      <alignment horizontal="right" vertical="center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vertical="center"/>
    </xf>
    <xf numFmtId="2" fontId="8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top" wrapText="1"/>
    </xf>
  </cellXfs>
  <cellStyles count="2">
    <cellStyle name="Excel Built-in Normal 1" xfId="1" xr:uid="{B3ED5FB4-99AC-4B70-8CA0-24A94DDFC123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"/>
  <sheetViews>
    <sheetView workbookViewId="0">
      <selection sqref="A1:XFD1048576"/>
    </sheetView>
  </sheetViews>
  <sheetFormatPr defaultRowHeight="15" x14ac:dyDescent="0.25"/>
  <cols>
    <col min="1" max="1024" width="9.14062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137F-A81F-4ED3-A075-488049E19A00}">
  <dimension ref="A1:AMK47"/>
  <sheetViews>
    <sheetView tabSelected="1" workbookViewId="0">
      <selection activeCell="F22" sqref="F22"/>
    </sheetView>
  </sheetViews>
  <sheetFormatPr defaultRowHeight="15" x14ac:dyDescent="0.25"/>
  <cols>
    <col min="1" max="1" width="4.42578125" style="2" customWidth="1"/>
    <col min="2" max="2" width="62.7109375" style="2" customWidth="1"/>
    <col min="3" max="3" width="6.85546875" style="2" customWidth="1"/>
    <col min="4" max="4" width="6" style="2" customWidth="1"/>
    <col min="5" max="6" width="10.28515625" style="2" customWidth="1"/>
    <col min="7" max="7" width="17.28515625" style="2" customWidth="1"/>
    <col min="8" max="8" width="13.140625" style="2" customWidth="1"/>
    <col min="9" max="9" width="14.7109375" style="2" customWidth="1"/>
    <col min="10" max="257" width="10.28515625" style="2" customWidth="1"/>
    <col min="258" max="258" width="4.42578125" style="2" customWidth="1"/>
    <col min="259" max="259" width="62.7109375" style="2" customWidth="1"/>
    <col min="260" max="260" width="6.85546875" style="2" customWidth="1"/>
    <col min="261" max="261" width="9.140625" style="2"/>
    <col min="262" max="262" width="10.28515625" style="2" customWidth="1"/>
    <col min="263" max="263" width="14.28515625" style="2" customWidth="1"/>
    <col min="264" max="264" width="15.28515625" style="2" customWidth="1"/>
    <col min="265" max="265" width="14.7109375" style="2" customWidth="1"/>
    <col min="266" max="513" width="10.28515625" style="2" customWidth="1"/>
    <col min="514" max="514" width="4.42578125" style="2" customWidth="1"/>
    <col min="515" max="515" width="62.7109375" style="2" customWidth="1"/>
    <col min="516" max="516" width="6.85546875" style="2" customWidth="1"/>
    <col min="517" max="517" width="9.140625" style="2"/>
    <col min="518" max="518" width="10.28515625" style="2" customWidth="1"/>
    <col min="519" max="519" width="14.28515625" style="2" customWidth="1"/>
    <col min="520" max="520" width="15.28515625" style="2" customWidth="1"/>
    <col min="521" max="521" width="14.7109375" style="2" customWidth="1"/>
    <col min="522" max="769" width="10.28515625" style="2" customWidth="1"/>
    <col min="770" max="770" width="4.42578125" style="2" customWidth="1"/>
    <col min="771" max="771" width="62.7109375" style="2" customWidth="1"/>
    <col min="772" max="772" width="6.85546875" style="2" customWidth="1"/>
    <col min="773" max="773" width="9.140625" style="2"/>
    <col min="774" max="774" width="10.28515625" style="2" customWidth="1"/>
    <col min="775" max="775" width="14.28515625" style="2" customWidth="1"/>
    <col min="776" max="776" width="15.28515625" style="2" customWidth="1"/>
    <col min="777" max="777" width="14.7109375" style="2" customWidth="1"/>
    <col min="778" max="1025" width="10.28515625" style="2" customWidth="1"/>
    <col min="1026" max="16384" width="9.140625" style="4"/>
  </cols>
  <sheetData>
    <row r="1" spans="1:9" ht="319.5" x14ac:dyDescent="0.25">
      <c r="B1" s="3" t="s">
        <v>21</v>
      </c>
    </row>
    <row r="2" spans="1:9" x14ac:dyDescent="0.25">
      <c r="B2" s="3" t="s">
        <v>0</v>
      </c>
    </row>
    <row r="3" spans="1:9" ht="77.25" x14ac:dyDescent="0.25">
      <c r="A3" s="5" t="s">
        <v>1</v>
      </c>
      <c r="B3" s="6" t="s">
        <v>2</v>
      </c>
      <c r="C3" s="6" t="s">
        <v>3</v>
      </c>
      <c r="D3" s="6" t="s">
        <v>4</v>
      </c>
      <c r="E3" s="7" t="s">
        <v>26</v>
      </c>
      <c r="F3" s="7" t="s">
        <v>5</v>
      </c>
      <c r="G3" s="8" t="s">
        <v>23</v>
      </c>
      <c r="H3" s="6" t="s">
        <v>6</v>
      </c>
      <c r="I3" s="6" t="s">
        <v>22</v>
      </c>
    </row>
    <row r="4" spans="1:9" ht="60" x14ac:dyDescent="0.25">
      <c r="A4" s="9">
        <v>1</v>
      </c>
      <c r="B4" s="10" t="s">
        <v>7</v>
      </c>
      <c r="C4" s="11" t="s">
        <v>8</v>
      </c>
      <c r="D4" s="11">
        <v>6</v>
      </c>
      <c r="E4" s="32"/>
      <c r="F4" s="32"/>
      <c r="G4" s="13">
        <f>SUM(D4*E4)</f>
        <v>0</v>
      </c>
      <c r="H4" s="13">
        <f>SUM(G4*1.08)</f>
        <v>0</v>
      </c>
      <c r="I4" s="14"/>
    </row>
    <row r="5" spans="1:9" ht="240" x14ac:dyDescent="0.25">
      <c r="A5" s="9"/>
      <c r="B5" s="15" t="s">
        <v>9</v>
      </c>
      <c r="C5" s="16"/>
      <c r="D5" s="16"/>
      <c r="E5" s="17"/>
      <c r="F5" s="17"/>
      <c r="G5" s="17"/>
      <c r="H5" s="17"/>
      <c r="I5" s="16"/>
    </row>
    <row r="6" spans="1:9" ht="165" x14ac:dyDescent="0.25">
      <c r="A6" s="9"/>
      <c r="B6" s="15" t="s">
        <v>10</v>
      </c>
      <c r="C6" s="16"/>
      <c r="D6" s="16"/>
      <c r="E6" s="30"/>
      <c r="F6" s="30"/>
      <c r="G6" s="17"/>
      <c r="H6" s="17"/>
      <c r="I6" s="16"/>
    </row>
    <row r="7" spans="1:9" ht="165" x14ac:dyDescent="0.25">
      <c r="A7" s="9">
        <v>2</v>
      </c>
      <c r="B7" s="15" t="s">
        <v>10</v>
      </c>
      <c r="C7" s="11" t="s">
        <v>11</v>
      </c>
      <c r="D7" s="14">
        <v>2</v>
      </c>
      <c r="E7" s="31"/>
      <c r="F7" s="31"/>
      <c r="G7" s="18">
        <f>SUM(D7*E7)</f>
        <v>0</v>
      </c>
      <c r="H7" s="18">
        <f>SUM(G7*1.08)</f>
        <v>0</v>
      </c>
      <c r="I7" s="16"/>
    </row>
    <row r="8" spans="1:9" x14ac:dyDescent="0.25">
      <c r="A8" s="19"/>
      <c r="B8" s="3" t="s">
        <v>24</v>
      </c>
      <c r="E8" s="20"/>
      <c r="F8" s="20"/>
      <c r="G8" s="20">
        <f>SUM(G4:G7)</f>
        <v>0</v>
      </c>
      <c r="H8" s="20">
        <f>SUM(H4:H7)</f>
        <v>0</v>
      </c>
    </row>
    <row r="9" spans="1:9" x14ac:dyDescent="0.25">
      <c r="A9" s="19"/>
      <c r="B9" s="3"/>
      <c r="E9" s="20"/>
      <c r="F9" s="20"/>
      <c r="G9" s="20"/>
      <c r="H9" s="20"/>
    </row>
    <row r="10" spans="1:9" x14ac:dyDescent="0.25">
      <c r="A10" s="19"/>
      <c r="B10" s="3"/>
      <c r="E10" s="20"/>
      <c r="F10" s="20"/>
      <c r="G10" s="20"/>
      <c r="H10" s="20"/>
    </row>
    <row r="11" spans="1:9" x14ac:dyDescent="0.25">
      <c r="A11" s="19"/>
      <c r="B11" s="3"/>
      <c r="E11" s="20"/>
      <c r="F11" s="20"/>
      <c r="G11" s="20"/>
      <c r="H11" s="20"/>
    </row>
    <row r="12" spans="1:9" x14ac:dyDescent="0.25">
      <c r="A12" s="19"/>
      <c r="B12" s="3"/>
      <c r="E12" s="20"/>
      <c r="F12" s="20"/>
      <c r="G12" s="20"/>
      <c r="H12" s="20"/>
    </row>
    <row r="13" spans="1:9" x14ac:dyDescent="0.25">
      <c r="A13" s="19"/>
      <c r="B13" s="3"/>
      <c r="E13" s="20"/>
      <c r="F13" s="20"/>
      <c r="G13" s="20"/>
      <c r="H13" s="20"/>
    </row>
    <row r="14" spans="1:9" x14ac:dyDescent="0.25">
      <c r="A14" s="19"/>
      <c r="B14" s="3"/>
      <c r="E14" s="20"/>
      <c r="F14" s="20"/>
      <c r="G14" s="20"/>
      <c r="H14" s="20"/>
    </row>
    <row r="15" spans="1:9" x14ac:dyDescent="0.25">
      <c r="A15" s="19"/>
      <c r="B15" s="3"/>
      <c r="E15" s="20"/>
      <c r="F15" s="20"/>
      <c r="G15" s="20"/>
      <c r="H15" s="20"/>
    </row>
    <row r="16" spans="1:9" x14ac:dyDescent="0.25">
      <c r="A16" s="19"/>
      <c r="B16" s="3"/>
      <c r="E16" s="20"/>
      <c r="F16" s="20"/>
      <c r="G16" s="20"/>
      <c r="H16" s="20"/>
    </row>
    <row r="17" spans="1:10" x14ac:dyDescent="0.25">
      <c r="A17" s="19"/>
      <c r="B17" s="3"/>
      <c r="E17" s="20"/>
      <c r="F17" s="20"/>
      <c r="G17" s="20"/>
      <c r="H17" s="20"/>
    </row>
    <row r="18" spans="1:10" s="23" customFormat="1" ht="12.75" x14ac:dyDescent="0.2">
      <c r="A18" s="21"/>
      <c r="B18" s="2"/>
      <c r="C18" s="2"/>
      <c r="D18" s="2"/>
      <c r="E18" s="2"/>
      <c r="F18" s="2"/>
      <c r="G18" s="22"/>
      <c r="H18" s="22"/>
      <c r="I18" s="2"/>
      <c r="J18" s="2"/>
    </row>
    <row r="19" spans="1:10" s="23" customFormat="1" ht="12.75" x14ac:dyDescent="0.2">
      <c r="A19" s="21"/>
      <c r="B19" s="3" t="s">
        <v>12</v>
      </c>
      <c r="C19" s="2"/>
      <c r="D19" s="2"/>
      <c r="E19" s="2"/>
      <c r="F19" s="2"/>
      <c r="G19" s="2"/>
      <c r="H19" s="2"/>
      <c r="I19" s="2"/>
      <c r="J19" s="2"/>
    </row>
    <row r="20" spans="1:10" ht="76.5" x14ac:dyDescent="0.25">
      <c r="A20" s="14" t="s">
        <v>13</v>
      </c>
      <c r="B20" s="24" t="s">
        <v>14</v>
      </c>
      <c r="C20" s="24" t="s">
        <v>15</v>
      </c>
      <c r="D20" s="25" t="s">
        <v>4</v>
      </c>
      <c r="E20" s="26" t="s">
        <v>26</v>
      </c>
      <c r="F20" s="26" t="s">
        <v>5</v>
      </c>
      <c r="G20" s="27" t="s">
        <v>23</v>
      </c>
      <c r="H20" s="27" t="s">
        <v>16</v>
      </c>
      <c r="I20" s="33" t="s">
        <v>22</v>
      </c>
    </row>
    <row r="21" spans="1:10" s="23" customFormat="1" ht="25.5" x14ac:dyDescent="0.2">
      <c r="A21" s="14"/>
      <c r="B21" s="28" t="s">
        <v>17</v>
      </c>
      <c r="C21" s="14" t="s">
        <v>8</v>
      </c>
      <c r="D21" s="14">
        <v>8</v>
      </c>
      <c r="E21" s="12"/>
      <c r="F21" s="12"/>
      <c r="G21" s="12">
        <f>SUM(D21*E21)</f>
        <v>0</v>
      </c>
      <c r="H21" s="12">
        <f>SUM(G21*1.08)</f>
        <v>0</v>
      </c>
      <c r="I21" s="14"/>
    </row>
    <row r="22" spans="1:10" s="23" customFormat="1" ht="242.25" x14ac:dyDescent="0.2">
      <c r="A22" s="14"/>
      <c r="B22" s="28" t="s">
        <v>18</v>
      </c>
      <c r="C22" s="14"/>
      <c r="D22" s="14"/>
      <c r="E22" s="12"/>
      <c r="F22" s="12"/>
      <c r="G22" s="29"/>
      <c r="H22" s="29"/>
      <c r="I22" s="14"/>
    </row>
    <row r="23" spans="1:10" s="23" customFormat="1" ht="153" x14ac:dyDescent="0.2">
      <c r="A23" s="14"/>
      <c r="B23" s="28" t="s">
        <v>20</v>
      </c>
      <c r="C23" s="14"/>
      <c r="D23" s="14"/>
      <c r="E23" s="12"/>
      <c r="F23" s="12"/>
      <c r="G23" s="29"/>
      <c r="H23" s="29"/>
      <c r="I23" s="14"/>
    </row>
    <row r="24" spans="1:10" s="23" customFormat="1" ht="153" x14ac:dyDescent="0.2">
      <c r="A24" s="14">
        <v>2</v>
      </c>
      <c r="B24" s="28" t="s">
        <v>20</v>
      </c>
      <c r="C24" s="14" t="s">
        <v>19</v>
      </c>
      <c r="D24" s="14">
        <v>14</v>
      </c>
      <c r="E24" s="12"/>
      <c r="F24" s="12"/>
      <c r="G24" s="12">
        <f>SUM(D24*E24)</f>
        <v>0</v>
      </c>
      <c r="H24" s="12">
        <f>SUM(G24*1.08)</f>
        <v>0</v>
      </c>
      <c r="I24" s="14"/>
    </row>
    <row r="26" spans="1:10" x14ac:dyDescent="0.25">
      <c r="B26" s="2" t="s">
        <v>25</v>
      </c>
      <c r="G26" s="20">
        <f>SUM(G21:G25)</f>
        <v>0</v>
      </c>
      <c r="H26" s="20">
        <f>SUM(H21:H25)</f>
        <v>0</v>
      </c>
    </row>
    <row r="27" spans="1:10" x14ac:dyDescent="0.25">
      <c r="G27" s="20"/>
      <c r="H27" s="20"/>
    </row>
    <row r="28" spans="1:10" x14ac:dyDescent="0.25">
      <c r="G28" s="20"/>
      <c r="H28" s="20"/>
    </row>
    <row r="29" spans="1:10" x14ac:dyDescent="0.25">
      <c r="G29" s="20"/>
      <c r="H29" s="20"/>
    </row>
    <row r="30" spans="1:10" x14ac:dyDescent="0.25">
      <c r="G30" s="20"/>
      <c r="H30" s="20"/>
    </row>
    <row r="31" spans="1:10" x14ac:dyDescent="0.25">
      <c r="G31" s="20"/>
      <c r="H31" s="20"/>
    </row>
    <row r="32" spans="1:10" x14ac:dyDescent="0.25">
      <c r="G32" s="20"/>
      <c r="H32" s="20"/>
    </row>
    <row r="33" spans="7:8" x14ac:dyDescent="0.25">
      <c r="G33" s="20"/>
      <c r="H33" s="20"/>
    </row>
    <row r="34" spans="7:8" x14ac:dyDescent="0.25">
      <c r="G34" s="20"/>
      <c r="H34" s="20"/>
    </row>
    <row r="35" spans="7:8" x14ac:dyDescent="0.25">
      <c r="G35" s="20"/>
      <c r="H35" s="20"/>
    </row>
    <row r="36" spans="7:8" x14ac:dyDescent="0.25">
      <c r="G36" s="20"/>
      <c r="H36" s="20"/>
    </row>
    <row r="37" spans="7:8" x14ac:dyDescent="0.25">
      <c r="G37" s="20"/>
      <c r="H37" s="20"/>
    </row>
    <row r="38" spans="7:8" x14ac:dyDescent="0.25">
      <c r="G38" s="20"/>
      <c r="H38" s="20"/>
    </row>
    <row r="39" spans="7:8" x14ac:dyDescent="0.25">
      <c r="G39" s="20"/>
      <c r="H39" s="20"/>
    </row>
    <row r="40" spans="7:8" x14ac:dyDescent="0.25">
      <c r="G40" s="20"/>
      <c r="H40" s="20"/>
    </row>
    <row r="41" spans="7:8" x14ac:dyDescent="0.25">
      <c r="G41" s="20"/>
      <c r="H41" s="20"/>
    </row>
    <row r="42" spans="7:8" x14ac:dyDescent="0.25">
      <c r="G42" s="20"/>
      <c r="H42" s="20"/>
    </row>
    <row r="43" spans="7:8" x14ac:dyDescent="0.25">
      <c r="G43" s="20"/>
      <c r="H43" s="20"/>
    </row>
    <row r="44" spans="7:8" x14ac:dyDescent="0.25">
      <c r="G44" s="20"/>
      <c r="H44" s="20"/>
    </row>
    <row r="45" spans="7:8" x14ac:dyDescent="0.25">
      <c r="G45" s="20"/>
      <c r="H45" s="20"/>
    </row>
    <row r="46" spans="7:8" x14ac:dyDescent="0.25">
      <c r="G46" s="20"/>
      <c r="H46" s="20"/>
    </row>
    <row r="47" spans="7:8" x14ac:dyDescent="0.25">
      <c r="G47" s="20"/>
      <c r="H47" s="2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List1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24wszk23</cp:lastModifiedBy>
  <dcterms:created xsi:type="dcterms:W3CDTF">2015-06-05T18:19:34Z</dcterms:created>
  <dcterms:modified xsi:type="dcterms:W3CDTF">2025-03-19T09:07:41Z</dcterms:modified>
</cp:coreProperties>
</file>