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W:\Sekcja Zamówień Publicznych\wspolny_zam_publ\PZP 2024\spr. 03 proteza\"/>
    </mc:Choice>
  </mc:AlternateContent>
  <xr:revisionPtr revIDLastSave="0" documentId="8_{E72AC26A-347F-4B36-A57E-63CE881FFD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G9" i="1" s="1"/>
  <c r="F8" i="1"/>
  <c r="G8" i="1" s="1"/>
  <c r="F7" i="1"/>
  <c r="G7" i="1" s="1"/>
  <c r="F6" i="1"/>
  <c r="G6" i="1" s="1"/>
  <c r="F5" i="1"/>
  <c r="G5" i="1" s="1"/>
  <c r="F10" i="1" l="1"/>
  <c r="G10" i="1"/>
</calcChain>
</file>

<file path=xl/sharedStrings.xml><?xml version="1.0" encoding="utf-8"?>
<sst xmlns="http://schemas.openxmlformats.org/spreadsheetml/2006/main" count="26" uniqueCount="22">
  <si>
    <t>Lp.</t>
  </si>
  <si>
    <t>Opis wyrobu</t>
  </si>
  <si>
    <t>J.m.</t>
  </si>
  <si>
    <t>Ilość</t>
  </si>
  <si>
    <t>Cena netto</t>
  </si>
  <si>
    <t>Wartość netto</t>
  </si>
  <si>
    <t>Wartość brutto</t>
  </si>
  <si>
    <t>1.</t>
  </si>
  <si>
    <t>szt</t>
  </si>
  <si>
    <t>2.</t>
  </si>
  <si>
    <t>3.</t>
  </si>
  <si>
    <t>4.</t>
  </si>
  <si>
    <t>5.</t>
  </si>
  <si>
    <t xml:space="preserve">Instrumentarium i niezbedne rozmiary implantu do wyboru przy zabiegu </t>
  </si>
  <si>
    <t>Endoproteza jednoprzedziałowa stawu kolanowego. Endoproteza modularna, osadzana przy użyciu cementu kostnego. W skład kompletu wchodzi:  część piszczelowa anatomiczna ze stopu tytanu w 6 rozmiarach,  część udowa anatomiczna  (prawa, lewa) po 7 rozmiarów dla każdej strony, wykonana ze stopu chromo-kobaltowego, cementowana oraz wkładka polietylenowa o różnych grubościach: 8, 9, 10, 11, 12, 14mm mocowana zatrzaskowo. Element udowy i piszczelowy dedykowane zarówno dla przedziału przyśrodkowego jak i bocznego. Element udowy umożliwia modyfikację ustawienia rotacyjnego+/-8° Varus/valgus. Elementy udowy i piszczelowy pokryty od strony kostnej warstwą PMMA – poprawiającą adhezję z cementem kostnym. Element udowy o wydłużonym kłykciu tylnym – co zwiększa zakres zgięcia. Mocowany na 2 PEGach. Element piszczelowy z 2 PEGami i antyrotacyjnym KEEL’em. Pełna dowolność łączenia elementu udowego i piszczelowego.</t>
  </si>
  <si>
    <t xml:space="preserve">Część piszczelowa </t>
  </si>
  <si>
    <t>Część udowa</t>
  </si>
  <si>
    <t xml:space="preserve">Wkładka poilietylenowa </t>
  </si>
  <si>
    <t xml:space="preserve">Ostrze oscylacyjne </t>
  </si>
  <si>
    <t>Ostrze do piły posuwisto-zwrotne</t>
  </si>
  <si>
    <t>"Załącznik nr 1 do SWZ – Formularz cenowy, opis przedmiotu zamówienia – zestawienie wymagań  i oferowanych przedmiotów i parametrów
INSTRUKCJA WYPEŁNIENIA
1. Wykonawca winien określić, dla poszczególnych pozycji ofertowych, ceny jednostkowe netto oraz stawkę procentową VAT, 
a następnie obliczyć dla poszczególnych pozycji ofertowych wartość netto przez przemnożenie ceny jednostkowej netto (kolumna cena netto)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informację."</t>
  </si>
  <si>
    <t>Nazwa handlowa, nazwa producenta, nr katalogowy producenta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</si>
</sst>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alibri"/>
      <family val="2"/>
      <scheme val="minor"/>
    </font>
    <font>
      <b/>
      <sz val="8"/>
      <color rgb="FFFF0000"/>
      <name val="Times New Roman"/>
      <family val="1"/>
      <charset val="238"/>
    </font>
    <font>
      <sz val="8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right" vertical="top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 shrinkToFi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J11"/>
  <sheetViews>
    <sheetView tabSelected="1" workbookViewId="0">
      <selection activeCell="J9" sqref="J4:J9"/>
    </sheetView>
  </sheetViews>
  <sheetFormatPr defaultColWidth="9.140625" defaultRowHeight="15" x14ac:dyDescent="0.25"/>
  <cols>
    <col min="1" max="1" width="3.5703125" style="7" customWidth="1"/>
    <col min="2" max="2" width="65.28515625" style="7" customWidth="1"/>
    <col min="3" max="3" width="5.7109375" style="7" customWidth="1"/>
    <col min="4" max="4" width="9.140625" style="7"/>
    <col min="5" max="5" width="10.85546875" style="7" customWidth="1"/>
    <col min="6" max="6" width="13.5703125" style="7" customWidth="1"/>
    <col min="7" max="7" width="13.140625" style="7" customWidth="1"/>
    <col min="8" max="256" width="9.140625" style="7"/>
    <col min="257" max="257" width="3.5703125" style="7" customWidth="1"/>
    <col min="258" max="258" width="57.7109375" style="7" customWidth="1"/>
    <col min="259" max="259" width="5.7109375" style="7" customWidth="1"/>
    <col min="260" max="260" width="9.140625" style="7"/>
    <col min="261" max="261" width="10.85546875" style="7" customWidth="1"/>
    <col min="262" max="262" width="13.5703125" style="7" customWidth="1"/>
    <col min="263" max="263" width="15.28515625" style="7" customWidth="1"/>
    <col min="264" max="512" width="9.140625" style="7"/>
    <col min="513" max="513" width="3.5703125" style="7" customWidth="1"/>
    <col min="514" max="514" width="57.7109375" style="7" customWidth="1"/>
    <col min="515" max="515" width="5.7109375" style="7" customWidth="1"/>
    <col min="516" max="516" width="9.140625" style="7"/>
    <col min="517" max="517" width="10.85546875" style="7" customWidth="1"/>
    <col min="518" max="518" width="13.5703125" style="7" customWidth="1"/>
    <col min="519" max="519" width="15.28515625" style="7" customWidth="1"/>
    <col min="520" max="768" width="9.140625" style="7"/>
    <col min="769" max="769" width="3.5703125" style="7" customWidth="1"/>
    <col min="770" max="770" width="57.7109375" style="7" customWidth="1"/>
    <col min="771" max="771" width="5.7109375" style="7" customWidth="1"/>
    <col min="772" max="772" width="9.140625" style="7"/>
    <col min="773" max="773" width="10.85546875" style="7" customWidth="1"/>
    <col min="774" max="774" width="13.5703125" style="7" customWidth="1"/>
    <col min="775" max="775" width="15.28515625" style="7" customWidth="1"/>
    <col min="776" max="1024" width="9.140625" style="7"/>
    <col min="1025" max="16384" width="9.140625" style="8"/>
  </cols>
  <sheetData>
    <row r="2" spans="1:9" s="4" customFormat="1" ht="236.25" x14ac:dyDescent="0.2">
      <c r="A2" s="1"/>
      <c r="B2" s="1" t="s">
        <v>20</v>
      </c>
      <c r="C2" s="1"/>
      <c r="D2" s="1"/>
      <c r="E2" s="2"/>
      <c r="F2" s="2"/>
      <c r="G2" s="1"/>
      <c r="H2" s="1"/>
      <c r="I2" s="3"/>
    </row>
    <row r="3" spans="1:9" ht="96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21</v>
      </c>
      <c r="I3" s="6"/>
    </row>
    <row r="4" spans="1:9" ht="136.5" x14ac:dyDescent="0.25">
      <c r="A4" s="9"/>
      <c r="B4" s="10" t="s">
        <v>14</v>
      </c>
      <c r="C4" s="11"/>
      <c r="D4" s="12"/>
      <c r="E4" s="13"/>
      <c r="F4" s="14"/>
      <c r="G4" s="15"/>
      <c r="H4" s="16"/>
      <c r="I4" s="6"/>
    </row>
    <row r="5" spans="1:9" x14ac:dyDescent="0.25">
      <c r="A5" s="9" t="s">
        <v>7</v>
      </c>
      <c r="B5" s="10" t="s">
        <v>15</v>
      </c>
      <c r="C5" s="11" t="s">
        <v>8</v>
      </c>
      <c r="D5" s="12">
        <v>40</v>
      </c>
      <c r="E5" s="13">
        <v>0</v>
      </c>
      <c r="F5" s="14">
        <f t="shared" ref="F5:F9" si="0">SUM(D5*E5)</f>
        <v>0</v>
      </c>
      <c r="G5" s="15">
        <f t="shared" ref="G5:G9" si="1">SUM(F5*1.08)</f>
        <v>0</v>
      </c>
      <c r="H5" s="16"/>
      <c r="I5" s="6"/>
    </row>
    <row r="6" spans="1:9" x14ac:dyDescent="0.25">
      <c r="A6" s="9" t="s">
        <v>9</v>
      </c>
      <c r="B6" s="10" t="s">
        <v>16</v>
      </c>
      <c r="C6" s="11" t="s">
        <v>8</v>
      </c>
      <c r="D6" s="12">
        <v>40</v>
      </c>
      <c r="E6" s="13">
        <v>0</v>
      </c>
      <c r="F6" s="14">
        <f t="shared" si="0"/>
        <v>0</v>
      </c>
      <c r="G6" s="15">
        <f t="shared" si="1"/>
        <v>0</v>
      </c>
      <c r="H6" s="16"/>
      <c r="I6" s="6"/>
    </row>
    <row r="7" spans="1:9" x14ac:dyDescent="0.25">
      <c r="A7" s="9" t="s">
        <v>10</v>
      </c>
      <c r="B7" s="10" t="s">
        <v>17</v>
      </c>
      <c r="C7" s="11" t="s">
        <v>8</v>
      </c>
      <c r="D7" s="12">
        <v>40</v>
      </c>
      <c r="E7" s="13">
        <v>0</v>
      </c>
      <c r="F7" s="14">
        <f t="shared" si="0"/>
        <v>0</v>
      </c>
      <c r="G7" s="15">
        <f t="shared" si="1"/>
        <v>0</v>
      </c>
      <c r="H7" s="16"/>
      <c r="I7" s="6"/>
    </row>
    <row r="8" spans="1:9" x14ac:dyDescent="0.25">
      <c r="A8" s="9" t="s">
        <v>11</v>
      </c>
      <c r="B8" s="10" t="s">
        <v>18</v>
      </c>
      <c r="C8" s="11" t="s">
        <v>8</v>
      </c>
      <c r="D8" s="12">
        <v>40</v>
      </c>
      <c r="E8" s="13">
        <v>0</v>
      </c>
      <c r="F8" s="14">
        <f t="shared" si="0"/>
        <v>0</v>
      </c>
      <c r="G8" s="15">
        <f t="shared" si="1"/>
        <v>0</v>
      </c>
      <c r="H8" s="16"/>
      <c r="I8" s="6"/>
    </row>
    <row r="9" spans="1:9" x14ac:dyDescent="0.25">
      <c r="A9" s="9" t="s">
        <v>12</v>
      </c>
      <c r="B9" s="10" t="s">
        <v>19</v>
      </c>
      <c r="C9" s="11" t="s">
        <v>8</v>
      </c>
      <c r="D9" s="12">
        <v>40</v>
      </c>
      <c r="E9" s="13">
        <v>0</v>
      </c>
      <c r="F9" s="14">
        <f t="shared" si="0"/>
        <v>0</v>
      </c>
      <c r="G9" s="15">
        <f t="shared" si="1"/>
        <v>0</v>
      </c>
      <c r="H9" s="16"/>
      <c r="I9" s="6"/>
    </row>
    <row r="10" spans="1:9" x14ac:dyDescent="0.25">
      <c r="A10" s="17"/>
      <c r="B10" s="18"/>
      <c r="C10" s="1"/>
      <c r="D10" s="1"/>
      <c r="E10" s="1"/>
      <c r="F10" s="2">
        <f>SUM(F4:F9)</f>
        <v>0</v>
      </c>
      <c r="G10" s="2">
        <f>SUM(G4:G9)</f>
        <v>0</v>
      </c>
      <c r="H10" s="1"/>
      <c r="I10" s="6"/>
    </row>
    <row r="11" spans="1:9" x14ac:dyDescent="0.25">
      <c r="A11" s="1"/>
      <c r="B11" s="1" t="s">
        <v>13</v>
      </c>
      <c r="C11" s="1"/>
      <c r="D11" s="1"/>
      <c r="E11" s="1"/>
      <c r="F11" s="1"/>
      <c r="G11" s="1"/>
      <c r="H11" s="1"/>
      <c r="I11" s="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5wszk06</cp:lastModifiedBy>
  <dcterms:created xsi:type="dcterms:W3CDTF">2015-06-05T18:19:34Z</dcterms:created>
  <dcterms:modified xsi:type="dcterms:W3CDTF">2024-01-10T16:52:55Z</dcterms:modified>
</cp:coreProperties>
</file>